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I\Monthly Permit Reports\website reports\2024\"/>
    </mc:Choice>
  </mc:AlternateContent>
  <xr:revisionPtr revIDLastSave="0" documentId="8_{4065EB94-7764-4C15-B228-26B51C65C32C}" xr6:coauthVersionLast="36" xr6:coauthVersionMax="36" xr10:uidLastSave="{00000000-0000-0000-0000-000000000000}"/>
  <bookViews>
    <workbookView xWindow="0" yWindow="0" windowWidth="28800" windowHeight="12225" xr2:uid="{EAC6944F-3C92-4A32-BFFD-7BCDB99178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 l="1"/>
</calcChain>
</file>

<file path=xl/sharedStrings.xml><?xml version="1.0" encoding="utf-8"?>
<sst xmlns="http://schemas.openxmlformats.org/spreadsheetml/2006/main" count="955" uniqueCount="419">
  <si>
    <t>Matherlee, Craig R. &amp; Gina H.</t>
  </si>
  <si>
    <t>c/o Omega, LLC, PO Box 1147, Stuarts Draft, VA 24477</t>
  </si>
  <si>
    <t>Dwelling</t>
  </si>
  <si>
    <t>RT. 906</t>
  </si>
  <si>
    <t>COURT SQUARE TITLE</t>
  </si>
  <si>
    <t>13 LONG MEADOW RD.</t>
  </si>
  <si>
    <t>FISHERSVILLE, VA</t>
  </si>
  <si>
    <t/>
  </si>
  <si>
    <t xml:space="preserve">     BEVERLEY MANOR</t>
  </si>
  <si>
    <t>GA</t>
  </si>
  <si>
    <t>37-37L</t>
  </si>
  <si>
    <t>OMEGA, LLC</t>
  </si>
  <si>
    <t>D. R. Horton, Inc.</t>
  </si>
  <si>
    <t>111 Mill Place Parkway, Bld. 2, Suite 101, Verona, VA 24482</t>
  </si>
  <si>
    <t>SHANNON LEA LOT 11</t>
  </si>
  <si>
    <t>NONE DESIGNATED</t>
  </si>
  <si>
    <t xml:space="preserve">     SOUTH RIVER</t>
  </si>
  <si>
    <t>SFP</t>
  </si>
  <si>
    <t>84H(1)11</t>
  </si>
  <si>
    <t>D R HORTON, INC.</t>
  </si>
  <si>
    <t>Rutherford, Kenneth R.</t>
  </si>
  <si>
    <t>445 Ott Street, Harrisonburg, VA 22801</t>
  </si>
  <si>
    <t>Demolish Dwelling</t>
  </si>
  <si>
    <t>BROOKS LANE</t>
  </si>
  <si>
    <t xml:space="preserve">     PASTURES</t>
  </si>
  <si>
    <t>22-33</t>
  </si>
  <si>
    <t>Owner Contracted</t>
  </si>
  <si>
    <t>McKee Foods Corporation</t>
  </si>
  <si>
    <t>c/o Lantz Construction Co., 539 South Main St., Broadway, VA 22815</t>
  </si>
  <si>
    <t>Alt./Adt. To Entrance of Factory</t>
  </si>
  <si>
    <t>MCKEE FOODS  MAIN ENTRANC</t>
  </si>
  <si>
    <t>GI</t>
  </si>
  <si>
    <t>84-109E</t>
  </si>
  <si>
    <t>LANTZ CONST. CO.</t>
  </si>
  <si>
    <t>Johnson, Troy L. &amp; Dinka, Ilona</t>
  </si>
  <si>
    <t>14 Berkshire Lane, Apt. 102, Fishersville, VA 22939</t>
  </si>
  <si>
    <t>SHANNON LEA LOT 26</t>
  </si>
  <si>
    <t>MEEKS, DAVID L.</t>
  </si>
  <si>
    <t>11 TERRY COURT</t>
  </si>
  <si>
    <t>STAUNTON, VA 24401</t>
  </si>
  <si>
    <t>84H(1)26</t>
  </si>
  <si>
    <t>SHANNON LEA LOT 4</t>
  </si>
  <si>
    <t>84H(1)4</t>
  </si>
  <si>
    <t>Shiffer, Larry W. &amp; Sherry S.</t>
  </si>
  <si>
    <t>c/o Chris Russell, 370 Neff Ave., Ste. A, Harrisonburg, VA 22801</t>
  </si>
  <si>
    <t>RT. 628</t>
  </si>
  <si>
    <t>VS TITLE, LLC</t>
  </si>
  <si>
    <t>2040 DEYERLE AVE</t>
  </si>
  <si>
    <t>HARRISONBURG, VA</t>
  </si>
  <si>
    <t xml:space="preserve">     MIDDLE RIVER</t>
  </si>
  <si>
    <t>49-82</t>
  </si>
  <si>
    <t>VALLEY CUSTOM HOMES, INC.</t>
  </si>
  <si>
    <t>111 Mill Place Parkway, Bld. 2, Ste. 101, Verona, VA 24482</t>
  </si>
  <si>
    <t>WALNUT RIDGE LOT 50</t>
  </si>
  <si>
    <t xml:space="preserve">     RIVERHEADS</t>
  </si>
  <si>
    <t>82E(1)50</t>
  </si>
  <si>
    <t>WALNUT RIDGE LOT 56</t>
  </si>
  <si>
    <t>82E(1)56</t>
  </si>
  <si>
    <t>Coffey, Colby</t>
  </si>
  <si>
    <t>580 China Clay Road, Stuarts Draft, VA 24477</t>
  </si>
  <si>
    <t>RT. 616</t>
  </si>
  <si>
    <t>WOODWORTH, DOUGLAS C.</t>
  </si>
  <si>
    <t>P.O. BOX 1010</t>
  </si>
  <si>
    <t>S.D. PROFESSIONAL CENTER</t>
  </si>
  <si>
    <t>STUARTS DRAFT, VA</t>
  </si>
  <si>
    <t>48A(1)6A</t>
  </si>
  <si>
    <t>MOUNTAIN STREAM CONSTR.</t>
  </si>
  <si>
    <t>WALNUT RIDGE LOT 52</t>
  </si>
  <si>
    <t>82E(1)52</t>
  </si>
  <si>
    <t>Detwiler, Mike &amp; Elizabeth</t>
  </si>
  <si>
    <t>51 Valley Manor Drive, Staunton, VA 24401</t>
  </si>
  <si>
    <t>Deck</t>
  </si>
  <si>
    <t>VALLEY MANOR LOT 16</t>
  </si>
  <si>
    <t>54D(2)16</t>
  </si>
  <si>
    <t>Remodel Dwelling</t>
  </si>
  <si>
    <t>NVR, Inc.</t>
  </si>
  <si>
    <t>c/o Ryan Homes, 1885 Seminole Trail, Ste. 201, C'ville, VA 22901</t>
  </si>
  <si>
    <t>Townhouse Unit</t>
  </si>
  <si>
    <t>MYERS CORNER LOT 20D, SEC   Phase 4</t>
  </si>
  <si>
    <t>WINN, BENJAMIN</t>
  </si>
  <si>
    <t>3701 PENDER DR.</t>
  </si>
  <si>
    <t>SUITE 300</t>
  </si>
  <si>
    <t>FAIRFAX, VA</t>
  </si>
  <si>
    <t>AR</t>
  </si>
  <si>
    <t>66C(1)2C (PORTION)</t>
  </si>
  <si>
    <t>RYAN HOMES/NV HOMES</t>
  </si>
  <si>
    <t>Rich, Tyler E. &amp; Danielle V.</t>
  </si>
  <si>
    <t>370 Paine Run Road, Grottoes, VA 24441</t>
  </si>
  <si>
    <t>Storage Building</t>
  </si>
  <si>
    <t>RT. 614</t>
  </si>
  <si>
    <t>39-83B</t>
  </si>
  <si>
    <t>CAROLINA CARPORTS INC.</t>
  </si>
  <si>
    <t>Martin, Jared S. &amp; Roadcap, Kaitlin</t>
  </si>
  <si>
    <t>50 E. Stonington Place, Apt. 104, Fishersville, VA 22939</t>
  </si>
  <si>
    <t>37-59B</t>
  </si>
  <si>
    <t>Huffer, Kevin</t>
  </si>
  <si>
    <t>98 Walnut Creek, Staunton, VA 24401</t>
  </si>
  <si>
    <t>RT. 697</t>
  </si>
  <si>
    <t>PURCHASER'S CHOICE TITLE</t>
  </si>
  <si>
    <t>71 WILSON BLVD STE C</t>
  </si>
  <si>
    <t>74-1D</t>
  </si>
  <si>
    <t>HUFFER, KEVIN E.</t>
  </si>
  <si>
    <t>Oaktree Builders, Inc.</t>
  </si>
  <si>
    <t>1960 Knightly Mill Road, Fort Defiance, VA 24437</t>
  </si>
  <si>
    <t>BRIDGEPORT LOT 11, SEC. 3   Ph. 2</t>
  </si>
  <si>
    <t>WHITESELL, ANGELA V., ESQ</t>
  </si>
  <si>
    <t>PO BOX 235</t>
  </si>
  <si>
    <t>STAUNTON, VA</t>
  </si>
  <si>
    <t xml:space="preserve">     WAYNE</t>
  </si>
  <si>
    <t>SF15</t>
  </si>
  <si>
    <t>67C3(4)11</t>
  </si>
  <si>
    <t>OAKTREE BUILDERS, INC.</t>
  </si>
  <si>
    <t>Neuman, Fried V., Inc.</t>
  </si>
  <si>
    <t>c/o Corey Powell, 56 Dunsmore Road, Verona, VA 24482</t>
  </si>
  <si>
    <t>Demolish Factory</t>
  </si>
  <si>
    <t>BALL ALUMINUM</t>
  </si>
  <si>
    <t>36A1(4)A</t>
  </si>
  <si>
    <t>NRV, Inc.</t>
  </si>
  <si>
    <t>MYERS CORNER LOT 20A, SEC   Phase 4</t>
  </si>
  <si>
    <t>MYERS CORNER LOT 20C, SEC   Phase 4</t>
  </si>
  <si>
    <t>MYERS CORNER LOT 20B, SEC   Phase 4</t>
  </si>
  <si>
    <t>Clear Path Communications, Inc.</t>
  </si>
  <si>
    <t>c/o Converge, Inc., 901 S Delphine Ave., #101, Waynesboro, VA 22980</t>
  </si>
  <si>
    <t>Signs</t>
  </si>
  <si>
    <t>CLEAR PATH COMMUNICATIONS</t>
  </si>
  <si>
    <t>B-G</t>
  </si>
  <si>
    <t>76-71</t>
  </si>
  <si>
    <t>CONVERGE SIGNS PLUS</t>
  </si>
  <si>
    <t>Shuey, Clinton T.</t>
  </si>
  <si>
    <t>c/o Fundamental Siteworks, 7083 Beards Ford Road, Mount Crawford, VA 22841</t>
  </si>
  <si>
    <t>Workshop</t>
  </si>
  <si>
    <t>RT. 340</t>
  </si>
  <si>
    <t>29A(1)1</t>
  </si>
  <si>
    <t>FUNDAMENTAL SITEWORKS LLC</t>
  </si>
  <si>
    <t>Turner, Brandon K.</t>
  </si>
  <si>
    <t>c/o Mattox Residential Services, 24 Rutherford Lane, Stuarts Draft, VA 24477</t>
  </si>
  <si>
    <t>Swimming Pool</t>
  </si>
  <si>
    <t>KOOGLER HILL LANE</t>
  </si>
  <si>
    <t>74-42A2</t>
  </si>
  <si>
    <t>MATTOX RESID. SERV., LLC</t>
  </si>
  <si>
    <t>US Homes, LLC</t>
  </si>
  <si>
    <t>14280 Park Meadow Drive, Ste. 108, Chantilly, VA 20151</t>
  </si>
  <si>
    <t>WINDWARD POINTE LOT 46</t>
  </si>
  <si>
    <t>LENNAR TITLE</t>
  </si>
  <si>
    <t>7035 ALBERT EINSTEIN DR</t>
  </si>
  <si>
    <t>SUITE 200A</t>
  </si>
  <si>
    <t>COLUMBIA, MD</t>
  </si>
  <si>
    <t>67A3(10)46</t>
  </si>
  <si>
    <t>US HOMES, LLC</t>
  </si>
  <si>
    <t>WINDWARD POINTE LOT 55</t>
  </si>
  <si>
    <t>67A3(10)55</t>
  </si>
  <si>
    <t>Armbruster, Jonathan C.</t>
  </si>
  <si>
    <t>c/o Timber, Deck &amp; Frame, 169 Lofton Ridge Ln., Greenville, VA 24440</t>
  </si>
  <si>
    <t>RT. 622</t>
  </si>
  <si>
    <t>78-23C</t>
  </si>
  <si>
    <t>TIMBER, DECK &amp; FRAME, INC</t>
  </si>
  <si>
    <t>Hunter, Randy W.</t>
  </si>
  <si>
    <t>c/o JES Construction, LLC, 7940 Gainsford Court, Bristow, VA 20136</t>
  </si>
  <si>
    <t>Foundation Repair</t>
  </si>
  <si>
    <t>RT. 646</t>
  </si>
  <si>
    <t xml:space="preserve">     NORTH RIVER</t>
  </si>
  <si>
    <t>11-48</t>
  </si>
  <si>
    <t>JES CONSTRUCTION, LLC</t>
  </si>
  <si>
    <t>Country Estate Housing, LC</t>
  </si>
  <si>
    <t>17 Country Estate Blvd., Crimora, VA 24431</t>
  </si>
  <si>
    <t>Decks</t>
  </si>
  <si>
    <t>ROCKWOOD MHP LOT 15</t>
  </si>
  <si>
    <t>MHP</t>
  </si>
  <si>
    <t>49-41</t>
  </si>
  <si>
    <t>COUNTRY EST. HOUSING, LC</t>
  </si>
  <si>
    <t>Congleton, Kyle Andrew &amp; Debra Ann</t>
  </si>
  <si>
    <t>c/o Amy Argenbright, 3771 Old Greenville Rd., Staunton, VA 24401</t>
  </si>
  <si>
    <t>Enclose Deck for Sunroom</t>
  </si>
  <si>
    <t>TEAVERTON LOT 16, BLK. 6</t>
  </si>
  <si>
    <t>PUD</t>
  </si>
  <si>
    <t>67A1(13)16-6</t>
  </si>
  <si>
    <t>EA HOMES</t>
  </si>
  <si>
    <t>The Owen Family Trust</t>
  </si>
  <si>
    <t>125 Warren Oaks Lane, Waynesboro, VA 22980</t>
  </si>
  <si>
    <t>Remodel Bathroom</t>
  </si>
  <si>
    <t>WARREN OAKS LOT 7</t>
  </si>
  <si>
    <t>RR</t>
  </si>
  <si>
    <t>76Q(1)7</t>
  </si>
  <si>
    <t>K &amp; B Aquisitions, LLC</t>
  </si>
  <si>
    <t>c/o McWhorter Media, 162 W Main St., Ste. 303, Cartersville, GA 30120</t>
  </si>
  <si>
    <t>Billboard Sign</t>
  </si>
  <si>
    <t>STUARTS DRAFT ANTIQUE MAL</t>
  </si>
  <si>
    <t>75-58L</t>
  </si>
  <si>
    <t>EDDIE'S EXCAVATING, INC.</t>
  </si>
  <si>
    <t>Peer, Christopher W. &amp; Rachel</t>
  </si>
  <si>
    <t>c/o WTW Development, LLC, 987 Smith Road, Afton, VA 22920</t>
  </si>
  <si>
    <t>Finishing Basement</t>
  </si>
  <si>
    <t>HESTON FARM LANE</t>
  </si>
  <si>
    <t>76Q(3)5A</t>
  </si>
  <si>
    <t>WTW DEVELOPMENT, LLC</t>
  </si>
  <si>
    <t>County of Augusta</t>
  </si>
  <si>
    <t>Attn: Candy Hensley, P.O. Box 590, Verona, VA 24482</t>
  </si>
  <si>
    <t>Courthouse</t>
  </si>
  <si>
    <t>AUGUSTA COUNTY COURTHOUSE</t>
  </si>
  <si>
    <t>46A2(1)1</t>
  </si>
  <si>
    <t>BRANCH BUILDS, INC.</t>
  </si>
  <si>
    <t>Strickler, Christopher</t>
  </si>
  <si>
    <t>813 Fishers Circle, Staunton, VA 24401</t>
  </si>
  <si>
    <t>SHEN. VALLEY EST. LOT 6,    Blk. 7</t>
  </si>
  <si>
    <t>75D1(1)20</t>
  </si>
  <si>
    <t>Weaver, Kenneth F. &amp; Brenda R.</t>
  </si>
  <si>
    <t>c/o, Cross Keys Construction, 5525 Cross Keys Rd., Mt. Crawford, VA 22841</t>
  </si>
  <si>
    <t>Sunroom Addition</t>
  </si>
  <si>
    <t>19-86B</t>
  </si>
  <si>
    <t>WINDY WILLOW FARM</t>
  </si>
  <si>
    <t>WINDWARD POINTE LOT 47</t>
  </si>
  <si>
    <t>67A3(10)47</t>
  </si>
  <si>
    <t>WINDWARD POINTE LOT 54</t>
  </si>
  <si>
    <t>67A3(10)54</t>
  </si>
  <si>
    <t>WINDWARD POINTE LOT 48</t>
  </si>
  <si>
    <t>67A3(10)48</t>
  </si>
  <si>
    <t>Wasielewski, Dennis &amp; Patricia, Tr.</t>
  </si>
  <si>
    <t>c/o JES Construction, 7940 Gainsford Court , Bistow, VA 20136</t>
  </si>
  <si>
    <t>WYNDHAM HILL LOT 43, SEC.</t>
  </si>
  <si>
    <t>67A1(8)43</t>
  </si>
  <si>
    <t>Heishman, Donald F. &amp; Victoria, Tr.</t>
  </si>
  <si>
    <t>c/o Zane Cyzick, PO Box 157, Hinton, VA 22831</t>
  </si>
  <si>
    <t>Two Tier Deck</t>
  </si>
  <si>
    <t>THE MEADOWS LOT 13, BLK.</t>
  </si>
  <si>
    <t>37B(2)13-2</t>
  </si>
  <si>
    <t>ZANE CYZICK CONST., LLC</t>
  </si>
  <si>
    <t>Komlev, Alex L. &amp; Irina</t>
  </si>
  <si>
    <t>922 Carriage Drive, Harrisonburg, VA 22801</t>
  </si>
  <si>
    <t>19-3G</t>
  </si>
  <si>
    <t>Shifflett, Randy E.</t>
  </si>
  <si>
    <t>1915 Cherokee Rd., Waynesboro, VA 22980</t>
  </si>
  <si>
    <t>RT. 254</t>
  </si>
  <si>
    <t>57-21</t>
  </si>
  <si>
    <t>Shen Valley, LLC</t>
  </si>
  <si>
    <t>c/o Liberty Fire Solutions, 1645 Apperson Drive, Salem, VA 24153</t>
  </si>
  <si>
    <t>Installing Sprinkler System</t>
  </si>
  <si>
    <t>INTERCHANGE GROUP</t>
  </si>
  <si>
    <t>85-125D</t>
  </si>
  <si>
    <t>LIBERTY FIRE</t>
  </si>
  <si>
    <t>Ivywood Investment, LLC</t>
  </si>
  <si>
    <t>c/o Shields Const. Co., Inc., 2014 Goose Creek Rd., Ste. 104, W'boro, VA 22980</t>
  </si>
  <si>
    <t>IVY RIDGE LOT 26, SEC. 6</t>
  </si>
  <si>
    <t>FRANCHESCA FEDE GOMEZ</t>
  </si>
  <si>
    <t>P.O. BOX 1558</t>
  </si>
  <si>
    <t>WAYNESBORO, VA</t>
  </si>
  <si>
    <t>75H(23)26</t>
  </si>
  <si>
    <t>SHIELDS CONST. CO., INC.</t>
  </si>
  <si>
    <t>Strickler, Kristy D.</t>
  </si>
  <si>
    <t>4872 Spring Hill Road, Mount Solon, VA 22843</t>
  </si>
  <si>
    <t>Tent</t>
  </si>
  <si>
    <t>RT. 613</t>
  </si>
  <si>
    <t>26-24</t>
  </si>
  <si>
    <t>Reed, Riley L.</t>
  </si>
  <si>
    <t>292 Indian Ridge Road, Greenville, VA 24440</t>
  </si>
  <si>
    <t>RT. 657</t>
  </si>
  <si>
    <t>82-80A</t>
  </si>
  <si>
    <t>Lunsford, Jodi</t>
  </si>
  <si>
    <t>c/o CMH Homes, 3820 S Main St., Harrisonburg, VA 22801</t>
  </si>
  <si>
    <t>WINDY ACRES LN.</t>
  </si>
  <si>
    <t>STATEWIDE SETTLEMENT SVCS</t>
  </si>
  <si>
    <t>2282 LILLARDS FORD RD</t>
  </si>
  <si>
    <t>BRIGHTWOOD, VA</t>
  </si>
  <si>
    <t>92-106B</t>
  </si>
  <si>
    <t>CMH HOMES, INC.</t>
  </si>
  <si>
    <t>Hoffman, Christopher R. &amp; Sheri J.</t>
  </si>
  <si>
    <t>c/o The Fiberglass Pool Company, 196 Selftown Road, Warsaw, VA 22572</t>
  </si>
  <si>
    <t>RT. 695</t>
  </si>
  <si>
    <t>73-70B</t>
  </si>
  <si>
    <t>RIVER POOLS &amp; SPAS, INC.</t>
  </si>
  <si>
    <t>Heizer, Jacob D. &amp; Samantha B.</t>
  </si>
  <si>
    <t>c/o KBL Construction, 4159 Morris Mill Road, Swoope, VA 24479</t>
  </si>
  <si>
    <t>RT. 670</t>
  </si>
  <si>
    <t>MILLER LEVIN, PC</t>
  </si>
  <si>
    <t>128 WEST BEVERLEY STREET</t>
  </si>
  <si>
    <t>81-48 (PORT)</t>
  </si>
  <si>
    <t>KBL CONSTRUCTION, LLC</t>
  </si>
  <si>
    <t>Piersol, Trevor &amp; Clarke, Jenna</t>
  </si>
  <si>
    <t>c/o Ram Jack, 4122 Bennett Memorial Rd., Ste. 304, Durham, NC 27705</t>
  </si>
  <si>
    <t>RT. 746</t>
  </si>
  <si>
    <t>26-44A</t>
  </si>
  <si>
    <t>RAM JACK</t>
  </si>
  <si>
    <t>Forsythe, Brandon &amp; Angela</t>
  </si>
  <si>
    <t>c/o Gretchen Ellis, 2417-C Allied Street, Charlottesville, VA 22903</t>
  </si>
  <si>
    <t>Detached Garage</t>
  </si>
  <si>
    <t>69A2(1)43B</t>
  </si>
  <si>
    <t>FOSTER HOME IMPROVEMENT &amp;</t>
  </si>
  <si>
    <t>Nuckoles, Ronnie, Jr. &amp; Christina</t>
  </si>
  <si>
    <t>c/o Kevin Huffer, 98 Walnut Creek Drive, Staunton, VA 24401</t>
  </si>
  <si>
    <t>RT. 720</t>
  </si>
  <si>
    <t>23-30G</t>
  </si>
  <si>
    <t>Crescent Development Group, LLC</t>
  </si>
  <si>
    <t>PO Box 568, Fishersville, VA 22939</t>
  </si>
  <si>
    <t>Detached Sign</t>
  </si>
  <si>
    <t>MYERS CORNER SIGN</t>
  </si>
  <si>
    <t>66C1(7)22</t>
  </si>
  <si>
    <t>CRESCENT DEVELOPMENT</t>
  </si>
  <si>
    <t>BRIDGEPORT LOT 14, SEC. 3</t>
  </si>
  <si>
    <t>67C3(4)14</t>
  </si>
  <si>
    <t xml:space="preserve">Toledo, Antonio Jose Diaz, Sr. &amp; Diaz, Stacy </t>
  </si>
  <si>
    <t>c/o JAW Const., LLC, 129 Vista Centre Dr., Ste. A, Forest, VA 24551</t>
  </si>
  <si>
    <t>EMERALD HILLS LOT 27, SEC</t>
  </si>
  <si>
    <t>67A2(1)27</t>
  </si>
  <si>
    <t>FORTRESS FDTNS SOLUTIONS</t>
  </si>
  <si>
    <t>Shomo, Joseph D. &amp; Sonnee Dee</t>
  </si>
  <si>
    <t>581 Haytie Lane, Swoope, VA 24479</t>
  </si>
  <si>
    <t>Screened Porch</t>
  </si>
  <si>
    <t>RT. 712</t>
  </si>
  <si>
    <t>63-32C</t>
  </si>
  <si>
    <t>Goff, Charles D. &amp; Tammy R.</t>
  </si>
  <si>
    <t>c/o Stoneridge Outdoor Living, LLC, 240 Airport Rd., Ste. 2, Winchester, VA 22602</t>
  </si>
  <si>
    <t>RT. 796</t>
  </si>
  <si>
    <t>58-118E</t>
  </si>
  <si>
    <t>STONERIDGE OUTDOOR</t>
  </si>
  <si>
    <t>Ingram, Robert, III &amp; Alexandra</t>
  </si>
  <si>
    <t>c/o Marshall Home Contruction, 2021 W Beverley St., Staunton, VA 24401</t>
  </si>
  <si>
    <t>MOUNTAIN RUN LOT 13</t>
  </si>
  <si>
    <t>INSIGHT TITLE &amp;</t>
  </si>
  <si>
    <t>425 LEE JACKSON HWY</t>
  </si>
  <si>
    <t>33B2(2)13</t>
  </si>
  <si>
    <t>MARSHALL HOME CONST.,LLC</t>
  </si>
  <si>
    <t>14280 Park Meadow Dr., Suite 108, Chantilly, VA 20151</t>
  </si>
  <si>
    <t>WINDWARD POINTE LOT 49,     Sec. 5B</t>
  </si>
  <si>
    <t>67A3(10)49</t>
  </si>
  <si>
    <t>WINDWARD POINTE LOT 50,     Sec. 5B</t>
  </si>
  <si>
    <t>67A3(10)50</t>
  </si>
  <si>
    <t>WINDWARD POINTE LOT 52,     Sec. 5B</t>
  </si>
  <si>
    <t>67A3(10)52</t>
  </si>
  <si>
    <t>WINDWARD POINTE LOT 53,     Sec. 5B</t>
  </si>
  <si>
    <t>67A3(10)53</t>
  </si>
  <si>
    <t>Lawrence, Francis &amp; Edith</t>
  </si>
  <si>
    <t>1729 Chesapeake Street, Charlottesville, VA 22902</t>
  </si>
  <si>
    <t>Addition to Dwelling</t>
  </si>
  <si>
    <t>LILLYBROOK LANE</t>
  </si>
  <si>
    <t>60-1N</t>
  </si>
  <si>
    <t>Beiler, Amos. E</t>
  </si>
  <si>
    <t>2368 Tinkling Spring Road, Stuarts Draft, VA 24477</t>
  </si>
  <si>
    <t>Alt./Adt. To Dwelling</t>
  </si>
  <si>
    <t>RT. 608</t>
  </si>
  <si>
    <t>75-31B</t>
  </si>
  <si>
    <t>BRIDGEPORT LOT 86, SEC. 3   Ph. 2</t>
  </si>
  <si>
    <t>67C3(4)86</t>
  </si>
  <si>
    <t>Bertholf, William</t>
  </si>
  <si>
    <t>c/o CMH Homes, 3820 S Main Street, Harrisonburg, VA 22801</t>
  </si>
  <si>
    <t>RT. 649</t>
  </si>
  <si>
    <t>75-54L</t>
  </si>
  <si>
    <t>Venton, Daniel &amp; Kimberly</t>
  </si>
  <si>
    <t>79 Beaver Creek Road, Staunton, VA 24401</t>
  </si>
  <si>
    <t>Deck &amp; Ramp</t>
  </si>
  <si>
    <t>AUGUSTA WOODS LOT 133</t>
  </si>
  <si>
    <t>56D1(1)25</t>
  </si>
  <si>
    <t>Woodworth, Douglas C. &amp; Sylvia K.</t>
  </si>
  <si>
    <t>ALTA VISTA LOT 2, BLK. 2</t>
  </si>
  <si>
    <t>SF10</t>
  </si>
  <si>
    <t>75D(6)2-2</t>
  </si>
  <si>
    <t>Grapperhaus, Edward W. &amp; Janna L.</t>
  </si>
  <si>
    <t>115 Bauserman Lane, Stuarts Draft, VA 24477</t>
  </si>
  <si>
    <t>Detached Carport</t>
  </si>
  <si>
    <t>BAUSERMAN LANE</t>
  </si>
  <si>
    <t>84-76G</t>
  </si>
  <si>
    <t>RIVAS GENERAL CONTRACTING</t>
  </si>
  <si>
    <t>Mooneyham, Randall &amp; Stacey</t>
  </si>
  <si>
    <t>c/o George Owen Const., LLC, 832 Greenville Ave, Staunton, VA 24401</t>
  </si>
  <si>
    <t>RT. 736</t>
  </si>
  <si>
    <t>TYLER, BRUCE K.</t>
  </si>
  <si>
    <t>P.O. BOX 6</t>
  </si>
  <si>
    <t>FAX #: 540-943-0720</t>
  </si>
  <si>
    <t>AFTON, VA</t>
  </si>
  <si>
    <t>24-101</t>
  </si>
  <si>
    <t>GEORGE OWEN CONSTRUCTION</t>
  </si>
  <si>
    <t>Blue Ridge Mobile Home Park</t>
  </si>
  <si>
    <t>16071 Fountainwood Street, Grottoes, VA 24441</t>
  </si>
  <si>
    <t>BLUE RIDGE MHP LOT 23</t>
  </si>
  <si>
    <t>49-62</t>
  </si>
  <si>
    <t>Mansour Group, LLC</t>
  </si>
  <si>
    <t>644 Greenville Ave., Staunton, VA 24401</t>
  </si>
  <si>
    <t>PINNACLE RIDGE APTS.</t>
  </si>
  <si>
    <t>67-104B</t>
  </si>
  <si>
    <t>EN &amp; SH PROPERTIES, LLC</t>
  </si>
  <si>
    <t>Munnikhuysen,Walter &amp; Julie Delaney</t>
  </si>
  <si>
    <t>45549 Deer Crossing Ln., California, MD 20619</t>
  </si>
  <si>
    <t>Elevator</t>
  </si>
  <si>
    <t>RT. 675</t>
  </si>
  <si>
    <t>81-6B</t>
  </si>
  <si>
    <t>AREA ACCESS, INC.</t>
  </si>
  <si>
    <t>Valley Community Services</t>
  </si>
  <si>
    <t>c/o Lee Building Company, 2811 Hydraulic Rd., Charlottesville, VA 22901</t>
  </si>
  <si>
    <t>Sprinkler</t>
  </si>
  <si>
    <t>BROADVIEW HEIGHTS LOT 13</t>
  </si>
  <si>
    <t>65A(3)13-1</t>
  </si>
  <si>
    <t>ANNE ARUNDEL FIRE PROT.</t>
  </si>
  <si>
    <t>Arehart, Nathan C.</t>
  </si>
  <si>
    <t>511 Hankey Mountain Hwy., Churchville, VA 24421</t>
  </si>
  <si>
    <t>Repair Balcony &amp; Steps/Landings</t>
  </si>
  <si>
    <t>RT. 250</t>
  </si>
  <si>
    <t>24B(2)A</t>
  </si>
  <si>
    <t>Staley, Christopher R. &amp; Tonya J.</t>
  </si>
  <si>
    <t>c/o Cornerstone Construction, 151 Sunset Drive, Waynesboro, VA 22980</t>
  </si>
  <si>
    <t>Porch</t>
  </si>
  <si>
    <t>RT. 742</t>
  </si>
  <si>
    <t>36-2K</t>
  </si>
  <si>
    <t>CORNERSTONE CONSTRUCTION</t>
  </si>
  <si>
    <t>Name</t>
  </si>
  <si>
    <t>Permit #</t>
  </si>
  <si>
    <t>Permit Year</t>
  </si>
  <si>
    <t>Mailing Address</t>
  </si>
  <si>
    <t>Description of Work</t>
  </si>
  <si>
    <t>Value</t>
  </si>
  <si>
    <t>Fee</t>
  </si>
  <si>
    <t>Site Address</t>
  </si>
  <si>
    <t>Date Issued</t>
  </si>
  <si>
    <t>Mechanics Lien Agent</t>
  </si>
  <si>
    <t>MLA Cont.</t>
  </si>
  <si>
    <t>District</t>
  </si>
  <si>
    <t>Acreage</t>
  </si>
  <si>
    <t>Zoning</t>
  </si>
  <si>
    <t>Sq. Ft.</t>
  </si>
  <si>
    <t>Tax Map</t>
  </si>
  <si>
    <t>Contractor</t>
  </si>
  <si>
    <t>2 Det. Garages for Apt. Complex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</si>
</sst>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3" fontId="0" fillId="0" borderId="0" xfId="1" applyFont="1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2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EBD48-58BE-426B-9A77-AAE1B14ADEEF}">
  <dimension ref="A1:S80"/>
  <sheetViews>
    <sheetView tabSelected="1" workbookViewId="0">
      <selection activeCell="E6" sqref="E6"/>
    </sheetView>
  </sheetViews>
  <sheetFormatPr defaultRowHeight="15" x14ac:dyDescent="0.25"/>
  <cols>
    <col min="1" max="1" width="38.7109375" customWidth="1"/>
    <col min="2" max="2" width="9.140625" customWidth="1"/>
    <col min="3" max="3" width="11.42578125" customWidth="1"/>
    <col min="4" max="4" width="71.7109375" customWidth="1"/>
    <col min="5" max="5" width="29.85546875" customWidth="1"/>
    <col min="6" max="6" width="13" style="7" customWidth="1"/>
    <col min="7" max="7" width="9.140625" style="1" customWidth="1"/>
    <col min="8" max="8" width="35" customWidth="1"/>
    <col min="9" max="9" width="11.28515625" customWidth="1"/>
    <col min="10" max="10" width="27.85546875" customWidth="1"/>
    <col min="11" max="11" width="25.140625" customWidth="1"/>
    <col min="12" max="12" width="25.85546875" customWidth="1"/>
    <col min="13" max="13" width="9.140625" customWidth="1"/>
    <col min="14" max="14" width="19.28515625" customWidth="1"/>
    <col min="15" max="15" width="6.28515625" style="5" customWidth="1"/>
    <col min="16" max="16" width="6.5703125" style="5" customWidth="1"/>
    <col min="17" max="19" width="9.140625" customWidth="1"/>
  </cols>
  <sheetData>
    <row r="1" spans="1:19" s="2" customFormat="1" ht="12" x14ac:dyDescent="0.2">
      <c r="A1" s="2" t="s">
        <v>401</v>
      </c>
      <c r="B1" s="2" t="s">
        <v>402</v>
      </c>
      <c r="C1" s="2" t="s">
        <v>403</v>
      </c>
      <c r="D1" s="2" t="s">
        <v>404</v>
      </c>
      <c r="E1" s="2" t="s">
        <v>405</v>
      </c>
      <c r="F1" s="6" t="s">
        <v>406</v>
      </c>
      <c r="G1" s="3" t="s">
        <v>407</v>
      </c>
      <c r="H1" s="2" t="s">
        <v>408</v>
      </c>
      <c r="I1" s="2" t="s">
        <v>409</v>
      </c>
      <c r="J1" s="2" t="s">
        <v>410</v>
      </c>
      <c r="K1" s="2" t="s">
        <v>411</v>
      </c>
      <c r="L1" s="2" t="s">
        <v>411</v>
      </c>
      <c r="M1" s="2" t="s">
        <v>411</v>
      </c>
      <c r="N1" s="2" t="s">
        <v>412</v>
      </c>
      <c r="O1" s="4" t="s">
        <v>413</v>
      </c>
      <c r="P1" s="4" t="s">
        <v>414</v>
      </c>
      <c r="Q1" s="2" t="s">
        <v>415</v>
      </c>
      <c r="R1" s="2" t="s">
        <v>416</v>
      </c>
      <c r="S1" s="2" t="s">
        <v>417</v>
      </c>
    </row>
    <row r="2" spans="1:19" x14ac:dyDescent="0.25">
      <c r="A2" t="s">
        <v>0</v>
      </c>
      <c r="B2">
        <v>130</v>
      </c>
      <c r="C2">
        <v>24</v>
      </c>
      <c r="D2" t="s">
        <v>1</v>
      </c>
      <c r="E2" t="s">
        <v>2</v>
      </c>
      <c r="F2" s="7">
        <v>325000</v>
      </c>
      <c r="G2" s="1">
        <v>459</v>
      </c>
      <c r="H2" t="s">
        <v>3</v>
      </c>
      <c r="I2">
        <v>20240305</v>
      </c>
      <c r="J2" t="s">
        <v>4</v>
      </c>
      <c r="K2" t="s">
        <v>5</v>
      </c>
      <c r="L2" t="s">
        <v>6</v>
      </c>
      <c r="M2" t="s">
        <v>7</v>
      </c>
      <c r="N2" t="s">
        <v>8</v>
      </c>
      <c r="O2" s="5">
        <v>1.883</v>
      </c>
      <c r="P2" s="5" t="s">
        <v>9</v>
      </c>
      <c r="Q2">
        <v>1500</v>
      </c>
      <c r="R2" t="s">
        <v>10</v>
      </c>
      <c r="S2" t="s">
        <v>11</v>
      </c>
    </row>
    <row r="3" spans="1:19" x14ac:dyDescent="0.25">
      <c r="A3" t="s">
        <v>373</v>
      </c>
      <c r="B3">
        <v>452</v>
      </c>
      <c r="C3">
        <v>22</v>
      </c>
      <c r="D3" t="s">
        <v>374</v>
      </c>
      <c r="E3" t="s">
        <v>418</v>
      </c>
      <c r="F3" s="7">
        <v>85000</v>
      </c>
      <c r="G3" s="1">
        <v>515.37</v>
      </c>
      <c r="H3" t="s">
        <v>375</v>
      </c>
      <c r="I3">
        <v>20240305</v>
      </c>
      <c r="J3" t="s">
        <v>7</v>
      </c>
      <c r="K3" t="s">
        <v>7</v>
      </c>
      <c r="L3" t="s">
        <v>7</v>
      </c>
      <c r="M3" t="s">
        <v>7</v>
      </c>
      <c r="N3" t="s">
        <v>8</v>
      </c>
      <c r="O3" s="5">
        <v>3.0569999999999999</v>
      </c>
      <c r="P3" s="5" t="s">
        <v>125</v>
      </c>
      <c r="Q3">
        <v>2807</v>
      </c>
      <c r="R3" t="s">
        <v>376</v>
      </c>
      <c r="S3" t="s">
        <v>377</v>
      </c>
    </row>
    <row r="4" spans="1:19" x14ac:dyDescent="0.25">
      <c r="A4" t="s">
        <v>43</v>
      </c>
      <c r="B4">
        <v>205</v>
      </c>
      <c r="C4">
        <v>24</v>
      </c>
      <c r="D4" t="s">
        <v>44</v>
      </c>
      <c r="E4" t="s">
        <v>2</v>
      </c>
      <c r="F4" s="7">
        <v>236500</v>
      </c>
      <c r="G4" s="1">
        <v>345.17</v>
      </c>
      <c r="H4" t="s">
        <v>45</v>
      </c>
      <c r="I4">
        <v>20240305</v>
      </c>
      <c r="J4" t="s">
        <v>46</v>
      </c>
      <c r="K4" t="s">
        <v>47</v>
      </c>
      <c r="L4" t="s">
        <v>48</v>
      </c>
      <c r="M4" t="s">
        <v>7</v>
      </c>
      <c r="N4" t="s">
        <v>49</v>
      </c>
      <c r="O4" s="5">
        <v>83.299000000000007</v>
      </c>
      <c r="P4" s="5" t="s">
        <v>9</v>
      </c>
      <c r="Q4">
        <v>1304</v>
      </c>
      <c r="R4" t="s">
        <v>50</v>
      </c>
      <c r="S4" t="s">
        <v>51</v>
      </c>
    </row>
    <row r="5" spans="1:19" x14ac:dyDescent="0.25">
      <c r="A5" t="s">
        <v>86</v>
      </c>
      <c r="B5">
        <v>235</v>
      </c>
      <c r="C5">
        <v>24</v>
      </c>
      <c r="D5" t="s">
        <v>87</v>
      </c>
      <c r="E5" t="s">
        <v>88</v>
      </c>
      <c r="F5" s="7">
        <v>15000</v>
      </c>
      <c r="G5" s="1">
        <v>154.22</v>
      </c>
      <c r="H5" t="s">
        <v>89</v>
      </c>
      <c r="I5">
        <v>20240305</v>
      </c>
      <c r="J5" t="s">
        <v>7</v>
      </c>
      <c r="K5" t="s">
        <v>7</v>
      </c>
      <c r="L5" t="s">
        <v>7</v>
      </c>
      <c r="M5" t="s">
        <v>7</v>
      </c>
      <c r="N5" t="s">
        <v>49</v>
      </c>
      <c r="O5" s="5">
        <v>2.2309999999999999</v>
      </c>
      <c r="P5" s="5" t="s">
        <v>9</v>
      </c>
      <c r="Q5">
        <v>840</v>
      </c>
      <c r="R5" t="s">
        <v>90</v>
      </c>
      <c r="S5" t="s">
        <v>91</v>
      </c>
    </row>
    <row r="6" spans="1:19" x14ac:dyDescent="0.25">
      <c r="A6" t="s">
        <v>95</v>
      </c>
      <c r="B6">
        <v>239</v>
      </c>
      <c r="C6">
        <v>24</v>
      </c>
      <c r="D6" t="s">
        <v>96</v>
      </c>
      <c r="E6" t="s">
        <v>2</v>
      </c>
      <c r="F6" s="7">
        <v>150000</v>
      </c>
      <c r="G6" s="1">
        <v>740.27</v>
      </c>
      <c r="H6" t="s">
        <v>97</v>
      </c>
      <c r="I6">
        <v>20240305</v>
      </c>
      <c r="J6" t="s">
        <v>98</v>
      </c>
      <c r="K6" t="s">
        <v>99</v>
      </c>
      <c r="L6" t="s">
        <v>6</v>
      </c>
      <c r="M6" t="s">
        <v>7</v>
      </c>
      <c r="N6" t="s">
        <v>54</v>
      </c>
      <c r="O6" s="5">
        <v>2</v>
      </c>
      <c r="P6" s="5" t="s">
        <v>9</v>
      </c>
      <c r="Q6">
        <v>2816</v>
      </c>
      <c r="R6" t="s">
        <v>100</v>
      </c>
      <c r="S6" t="s">
        <v>101</v>
      </c>
    </row>
    <row r="7" spans="1:19" x14ac:dyDescent="0.25">
      <c r="A7" t="s">
        <v>378</v>
      </c>
      <c r="B7">
        <v>564</v>
      </c>
      <c r="C7">
        <v>21</v>
      </c>
      <c r="D7" t="s">
        <v>379</v>
      </c>
      <c r="E7" t="s">
        <v>380</v>
      </c>
      <c r="F7" s="7">
        <v>33850</v>
      </c>
      <c r="G7" s="1">
        <v>102</v>
      </c>
      <c r="H7" t="s">
        <v>381</v>
      </c>
      <c r="I7">
        <v>20240305</v>
      </c>
      <c r="J7" t="s">
        <v>15</v>
      </c>
      <c r="K7" t="s">
        <v>7</v>
      </c>
      <c r="L7" t="s">
        <v>7</v>
      </c>
      <c r="M7" t="s">
        <v>7</v>
      </c>
      <c r="N7" t="s">
        <v>54</v>
      </c>
      <c r="O7" s="5">
        <v>28.23</v>
      </c>
      <c r="P7" s="5" t="s">
        <v>9</v>
      </c>
      <c r="Q7">
        <v>0</v>
      </c>
      <c r="R7" t="s">
        <v>382</v>
      </c>
      <c r="S7" t="s">
        <v>383</v>
      </c>
    </row>
    <row r="8" spans="1:19" x14ac:dyDescent="0.25">
      <c r="A8" t="s">
        <v>75</v>
      </c>
      <c r="B8">
        <v>234</v>
      </c>
      <c r="C8">
        <v>24</v>
      </c>
      <c r="D8" t="s">
        <v>76</v>
      </c>
      <c r="E8" t="s">
        <v>77</v>
      </c>
      <c r="F8" s="7">
        <v>154000</v>
      </c>
      <c r="G8" s="1">
        <v>379.13</v>
      </c>
      <c r="H8" t="s">
        <v>78</v>
      </c>
      <c r="I8">
        <v>20240312</v>
      </c>
      <c r="J8" t="s">
        <v>79</v>
      </c>
      <c r="K8" t="s">
        <v>80</v>
      </c>
      <c r="L8" t="s">
        <v>81</v>
      </c>
      <c r="M8" t="s">
        <v>82</v>
      </c>
      <c r="N8" t="s">
        <v>8</v>
      </c>
      <c r="O8" s="5">
        <v>17.219000000000001</v>
      </c>
      <c r="P8" s="5" t="s">
        <v>83</v>
      </c>
      <c r="Q8">
        <v>1715</v>
      </c>
      <c r="R8" t="s">
        <v>84</v>
      </c>
      <c r="S8" t="s">
        <v>85</v>
      </c>
    </row>
    <row r="9" spans="1:19" x14ac:dyDescent="0.25">
      <c r="A9" t="s">
        <v>112</v>
      </c>
      <c r="B9">
        <v>243</v>
      </c>
      <c r="C9">
        <v>24</v>
      </c>
      <c r="D9" t="s">
        <v>113</v>
      </c>
      <c r="E9" t="s">
        <v>114</v>
      </c>
      <c r="F9" s="7">
        <v>1100000</v>
      </c>
      <c r="G9" s="1">
        <v>76.5</v>
      </c>
      <c r="H9" t="s">
        <v>115</v>
      </c>
      <c r="I9">
        <v>20240312</v>
      </c>
      <c r="J9" t="s">
        <v>7</v>
      </c>
      <c r="K9" t="s">
        <v>7</v>
      </c>
      <c r="L9" t="s">
        <v>7</v>
      </c>
      <c r="M9" t="s">
        <v>7</v>
      </c>
      <c r="N9" t="s">
        <v>8</v>
      </c>
      <c r="O9" s="5">
        <v>8.4689999999999994</v>
      </c>
      <c r="P9" s="5" t="s">
        <v>31</v>
      </c>
      <c r="Q9">
        <v>0</v>
      </c>
      <c r="R9" t="s">
        <v>116</v>
      </c>
      <c r="S9" t="s">
        <v>26</v>
      </c>
    </row>
    <row r="10" spans="1:19" x14ac:dyDescent="0.25">
      <c r="A10" t="s">
        <v>117</v>
      </c>
      <c r="B10">
        <v>244</v>
      </c>
      <c r="C10">
        <v>24</v>
      </c>
      <c r="D10" t="s">
        <v>76</v>
      </c>
      <c r="E10" t="s">
        <v>77</v>
      </c>
      <c r="F10" s="7">
        <v>154000</v>
      </c>
      <c r="G10" s="1">
        <v>428.89</v>
      </c>
      <c r="H10" t="s">
        <v>118</v>
      </c>
      <c r="I10">
        <v>20240312</v>
      </c>
      <c r="J10" t="s">
        <v>79</v>
      </c>
      <c r="K10" t="s">
        <v>80</v>
      </c>
      <c r="L10" t="s">
        <v>81</v>
      </c>
      <c r="M10" t="s">
        <v>82</v>
      </c>
      <c r="N10" t="s">
        <v>8</v>
      </c>
      <c r="O10" s="5">
        <v>17.219000000000001</v>
      </c>
      <c r="P10" s="5" t="s">
        <v>83</v>
      </c>
      <c r="Q10">
        <v>1940</v>
      </c>
      <c r="R10" t="s">
        <v>84</v>
      </c>
      <c r="S10" t="s">
        <v>85</v>
      </c>
    </row>
    <row r="11" spans="1:19" x14ac:dyDescent="0.25">
      <c r="A11" t="s">
        <v>117</v>
      </c>
      <c r="B11">
        <v>245</v>
      </c>
      <c r="C11">
        <v>24</v>
      </c>
      <c r="D11" t="s">
        <v>76</v>
      </c>
      <c r="E11" t="s">
        <v>77</v>
      </c>
      <c r="F11" s="7">
        <v>154000</v>
      </c>
      <c r="G11" s="1">
        <v>385.93</v>
      </c>
      <c r="H11" t="s">
        <v>119</v>
      </c>
      <c r="I11">
        <v>20240312</v>
      </c>
      <c r="J11" t="s">
        <v>79</v>
      </c>
      <c r="K11" t="s">
        <v>80</v>
      </c>
      <c r="L11" t="s">
        <v>81</v>
      </c>
      <c r="M11" t="s">
        <v>82</v>
      </c>
      <c r="N11" t="s">
        <v>8</v>
      </c>
      <c r="O11" s="5">
        <v>17.219000000000001</v>
      </c>
      <c r="P11" s="5" t="s">
        <v>83</v>
      </c>
      <c r="Q11">
        <v>1715</v>
      </c>
      <c r="R11" t="s">
        <v>84</v>
      </c>
      <c r="S11" t="s">
        <v>85</v>
      </c>
    </row>
    <row r="12" spans="1:19" x14ac:dyDescent="0.25">
      <c r="A12" t="s">
        <v>75</v>
      </c>
      <c r="B12">
        <v>246</v>
      </c>
      <c r="C12">
        <v>24</v>
      </c>
      <c r="D12" t="s">
        <v>76</v>
      </c>
      <c r="E12" t="s">
        <v>77</v>
      </c>
      <c r="F12" s="7">
        <v>154000</v>
      </c>
      <c r="G12" s="1">
        <v>388.68</v>
      </c>
      <c r="H12" t="s">
        <v>120</v>
      </c>
      <c r="I12">
        <v>20240312</v>
      </c>
      <c r="J12" t="s">
        <v>79</v>
      </c>
      <c r="K12" t="s">
        <v>80</v>
      </c>
      <c r="L12" t="s">
        <v>81</v>
      </c>
      <c r="M12" t="s">
        <v>82</v>
      </c>
      <c r="N12" t="s">
        <v>8</v>
      </c>
      <c r="O12" s="5">
        <v>17.219000000000001</v>
      </c>
      <c r="P12" s="5" t="s">
        <v>83</v>
      </c>
      <c r="Q12">
        <v>1730</v>
      </c>
      <c r="R12" t="s">
        <v>84</v>
      </c>
      <c r="S12" t="s">
        <v>85</v>
      </c>
    </row>
    <row r="13" spans="1:19" x14ac:dyDescent="0.25">
      <c r="A13" t="s">
        <v>58</v>
      </c>
      <c r="B13">
        <v>230</v>
      </c>
      <c r="C13">
        <v>24</v>
      </c>
      <c r="D13" t="s">
        <v>59</v>
      </c>
      <c r="E13" t="s">
        <v>2</v>
      </c>
      <c r="F13" s="7">
        <v>200000</v>
      </c>
      <c r="G13" s="1">
        <v>295.60000000000002</v>
      </c>
      <c r="H13" t="s">
        <v>60</v>
      </c>
      <c r="I13">
        <v>20240312</v>
      </c>
      <c r="J13" t="s">
        <v>61</v>
      </c>
      <c r="K13" t="s">
        <v>62</v>
      </c>
      <c r="L13" t="s">
        <v>63</v>
      </c>
      <c r="M13" t="s">
        <v>64</v>
      </c>
      <c r="N13" t="s">
        <v>49</v>
      </c>
      <c r="O13" s="5">
        <v>8.4390000000000001</v>
      </c>
      <c r="P13" s="5" t="s">
        <v>9</v>
      </c>
      <c r="Q13">
        <v>1394</v>
      </c>
      <c r="R13" t="s">
        <v>65</v>
      </c>
      <c r="S13" t="s">
        <v>66</v>
      </c>
    </row>
    <row r="14" spans="1:19" x14ac:dyDescent="0.25">
      <c r="A14" t="s">
        <v>92</v>
      </c>
      <c r="B14">
        <v>236</v>
      </c>
      <c r="C14">
        <v>24</v>
      </c>
      <c r="D14" t="s">
        <v>93</v>
      </c>
      <c r="E14" t="s">
        <v>2</v>
      </c>
      <c r="F14" s="7">
        <v>180000</v>
      </c>
      <c r="G14" s="1">
        <v>414.2</v>
      </c>
      <c r="H14" t="s">
        <v>60</v>
      </c>
      <c r="I14">
        <v>20240312</v>
      </c>
      <c r="J14" t="s">
        <v>15</v>
      </c>
      <c r="K14" t="s">
        <v>7</v>
      </c>
      <c r="L14" t="s">
        <v>7</v>
      </c>
      <c r="M14" t="s">
        <v>7</v>
      </c>
      <c r="N14" t="s">
        <v>49</v>
      </c>
      <c r="O14" s="5">
        <v>20.036999999999999</v>
      </c>
      <c r="P14" s="5" t="s">
        <v>9</v>
      </c>
      <c r="Q14">
        <v>2160</v>
      </c>
      <c r="R14" t="s">
        <v>94</v>
      </c>
      <c r="S14" t="s">
        <v>26</v>
      </c>
    </row>
    <row r="15" spans="1:19" x14ac:dyDescent="0.25">
      <c r="A15" t="s">
        <v>128</v>
      </c>
      <c r="B15">
        <v>248</v>
      </c>
      <c r="C15">
        <v>24</v>
      </c>
      <c r="D15" t="s">
        <v>129</v>
      </c>
      <c r="E15" t="s">
        <v>130</v>
      </c>
      <c r="F15" s="7">
        <v>120000</v>
      </c>
      <c r="G15" s="1">
        <v>282.01</v>
      </c>
      <c r="H15" t="s">
        <v>131</v>
      </c>
      <c r="I15">
        <v>20240312</v>
      </c>
      <c r="J15" t="s">
        <v>7</v>
      </c>
      <c r="K15" t="s">
        <v>7</v>
      </c>
      <c r="L15" t="s">
        <v>7</v>
      </c>
      <c r="M15" t="s">
        <v>7</v>
      </c>
      <c r="N15" t="s">
        <v>49</v>
      </c>
      <c r="O15" s="5">
        <v>1.5209999999999999</v>
      </c>
      <c r="P15" s="5" t="s">
        <v>9</v>
      </c>
      <c r="Q15">
        <v>1536</v>
      </c>
      <c r="R15" t="s">
        <v>132</v>
      </c>
      <c r="S15" t="s">
        <v>133</v>
      </c>
    </row>
    <row r="16" spans="1:19" x14ac:dyDescent="0.25">
      <c r="A16" t="s">
        <v>163</v>
      </c>
      <c r="B16">
        <v>257</v>
      </c>
      <c r="C16">
        <v>24</v>
      </c>
      <c r="D16" t="s">
        <v>164</v>
      </c>
      <c r="E16" t="s">
        <v>165</v>
      </c>
      <c r="F16" s="7">
        <v>500</v>
      </c>
      <c r="G16" s="1">
        <v>76.5</v>
      </c>
      <c r="H16" t="s">
        <v>166</v>
      </c>
      <c r="I16">
        <v>20240312</v>
      </c>
      <c r="J16" t="s">
        <v>15</v>
      </c>
      <c r="K16" t="s">
        <v>7</v>
      </c>
      <c r="L16" t="s">
        <v>7</v>
      </c>
      <c r="M16" t="s">
        <v>7</v>
      </c>
      <c r="N16" t="s">
        <v>49</v>
      </c>
      <c r="O16" s="5">
        <v>0</v>
      </c>
      <c r="P16" s="5" t="s">
        <v>167</v>
      </c>
      <c r="Q16">
        <v>48</v>
      </c>
      <c r="R16" t="s">
        <v>168</v>
      </c>
      <c r="S16" t="s">
        <v>169</v>
      </c>
    </row>
    <row r="17" spans="1:19" x14ac:dyDescent="0.25">
      <c r="A17" t="s">
        <v>156</v>
      </c>
      <c r="B17">
        <v>256</v>
      </c>
      <c r="C17">
        <v>24</v>
      </c>
      <c r="D17" t="s">
        <v>157</v>
      </c>
      <c r="E17" t="s">
        <v>158</v>
      </c>
      <c r="F17" s="7">
        <v>6900</v>
      </c>
      <c r="G17" s="1">
        <v>76.5</v>
      </c>
      <c r="H17" t="s">
        <v>159</v>
      </c>
      <c r="I17">
        <v>20240312</v>
      </c>
      <c r="J17" t="s">
        <v>7</v>
      </c>
      <c r="K17" t="s">
        <v>7</v>
      </c>
      <c r="L17" t="s">
        <v>7</v>
      </c>
      <c r="M17" t="s">
        <v>7</v>
      </c>
      <c r="N17" t="s">
        <v>160</v>
      </c>
      <c r="O17" s="5">
        <v>1.494</v>
      </c>
      <c r="P17" s="5" t="s">
        <v>9</v>
      </c>
      <c r="Q17">
        <v>0</v>
      </c>
      <c r="R17" t="s">
        <v>161</v>
      </c>
      <c r="S17" t="s">
        <v>162</v>
      </c>
    </row>
    <row r="18" spans="1:19" x14ac:dyDescent="0.25">
      <c r="A18" t="s">
        <v>20</v>
      </c>
      <c r="B18">
        <v>188</v>
      </c>
      <c r="C18">
        <v>24</v>
      </c>
      <c r="D18" t="s">
        <v>21</v>
      </c>
      <c r="E18" t="s">
        <v>22</v>
      </c>
      <c r="F18" s="7">
        <v>2000</v>
      </c>
      <c r="G18" s="1">
        <v>76.5</v>
      </c>
      <c r="H18" t="s">
        <v>23</v>
      </c>
      <c r="I18">
        <v>20240312</v>
      </c>
      <c r="J18" t="s">
        <v>7</v>
      </c>
      <c r="K18" t="s">
        <v>7</v>
      </c>
      <c r="L18" t="s">
        <v>7</v>
      </c>
      <c r="M18" t="s">
        <v>7</v>
      </c>
      <c r="N18" t="s">
        <v>24</v>
      </c>
      <c r="O18" s="5">
        <v>19.91</v>
      </c>
      <c r="P18" s="5" t="s">
        <v>9</v>
      </c>
      <c r="Q18">
        <v>832</v>
      </c>
      <c r="R18" t="s">
        <v>25</v>
      </c>
      <c r="S18" t="s">
        <v>26</v>
      </c>
    </row>
    <row r="19" spans="1:19" x14ac:dyDescent="0.25">
      <c r="A19" t="s">
        <v>12</v>
      </c>
      <c r="B19">
        <v>226</v>
      </c>
      <c r="C19">
        <v>24</v>
      </c>
      <c r="D19" t="s">
        <v>52</v>
      </c>
      <c r="E19" t="s">
        <v>2</v>
      </c>
      <c r="F19" s="7">
        <v>200000</v>
      </c>
      <c r="G19" s="1">
        <v>743.21</v>
      </c>
      <c r="H19" t="s">
        <v>53</v>
      </c>
      <c r="I19">
        <v>20240312</v>
      </c>
      <c r="J19" t="s">
        <v>15</v>
      </c>
      <c r="K19" t="s">
        <v>7</v>
      </c>
      <c r="L19" t="s">
        <v>7</v>
      </c>
      <c r="M19" t="s">
        <v>7</v>
      </c>
      <c r="N19" t="s">
        <v>54</v>
      </c>
      <c r="O19" s="5">
        <v>0.49</v>
      </c>
      <c r="P19" s="5" t="s">
        <v>17</v>
      </c>
      <c r="Q19">
        <v>3517</v>
      </c>
      <c r="R19" t="s">
        <v>55</v>
      </c>
      <c r="S19" t="s">
        <v>19</v>
      </c>
    </row>
    <row r="20" spans="1:19" x14ac:dyDescent="0.25">
      <c r="A20" t="s">
        <v>134</v>
      </c>
      <c r="B20">
        <v>250</v>
      </c>
      <c r="C20">
        <v>24</v>
      </c>
      <c r="D20" t="s">
        <v>135</v>
      </c>
      <c r="E20" t="s">
        <v>136</v>
      </c>
      <c r="F20" s="7">
        <v>60000</v>
      </c>
      <c r="G20" s="1">
        <v>76.5</v>
      </c>
      <c r="H20" t="s">
        <v>137</v>
      </c>
      <c r="I20">
        <v>20240312</v>
      </c>
      <c r="J20" t="s">
        <v>7</v>
      </c>
      <c r="K20" t="s">
        <v>7</v>
      </c>
      <c r="L20" t="s">
        <v>7</v>
      </c>
      <c r="M20" t="s">
        <v>7</v>
      </c>
      <c r="N20" t="s">
        <v>54</v>
      </c>
      <c r="O20" s="5">
        <v>2.3780000000000001</v>
      </c>
      <c r="P20" s="5" t="s">
        <v>9</v>
      </c>
      <c r="Q20">
        <v>954</v>
      </c>
      <c r="R20" t="s">
        <v>138</v>
      </c>
      <c r="S20" t="s">
        <v>139</v>
      </c>
    </row>
    <row r="21" spans="1:19" x14ac:dyDescent="0.25">
      <c r="A21" t="s">
        <v>27</v>
      </c>
      <c r="B21">
        <v>194</v>
      </c>
      <c r="C21">
        <v>24</v>
      </c>
      <c r="D21" t="s">
        <v>28</v>
      </c>
      <c r="E21" t="s">
        <v>29</v>
      </c>
      <c r="F21" s="7">
        <v>1596951</v>
      </c>
      <c r="G21" s="1">
        <v>509.49</v>
      </c>
      <c r="H21" t="s">
        <v>30</v>
      </c>
      <c r="I21">
        <v>20240312</v>
      </c>
      <c r="J21" t="s">
        <v>7</v>
      </c>
      <c r="K21" t="s">
        <v>7</v>
      </c>
      <c r="L21" t="s">
        <v>7</v>
      </c>
      <c r="M21" t="s">
        <v>7</v>
      </c>
      <c r="N21" t="s">
        <v>16</v>
      </c>
      <c r="O21" s="5">
        <v>171.54400000000001</v>
      </c>
      <c r="P21" s="5" t="s">
        <v>31</v>
      </c>
      <c r="Q21">
        <v>2775</v>
      </c>
      <c r="R21" t="s">
        <v>32</v>
      </c>
      <c r="S21" t="s">
        <v>33</v>
      </c>
    </row>
    <row r="22" spans="1:19" x14ac:dyDescent="0.25">
      <c r="A22" t="s">
        <v>121</v>
      </c>
      <c r="B22">
        <v>247</v>
      </c>
      <c r="C22">
        <v>24</v>
      </c>
      <c r="D22" t="s">
        <v>122</v>
      </c>
      <c r="E22" t="s">
        <v>123</v>
      </c>
      <c r="F22" s="7">
        <v>9000</v>
      </c>
      <c r="G22" s="1">
        <v>102</v>
      </c>
      <c r="H22" t="s">
        <v>124</v>
      </c>
      <c r="I22">
        <v>20240312</v>
      </c>
      <c r="J22" t="s">
        <v>7</v>
      </c>
      <c r="K22" t="s">
        <v>7</v>
      </c>
      <c r="L22" t="s">
        <v>7</v>
      </c>
      <c r="M22" t="s">
        <v>7</v>
      </c>
      <c r="N22" t="s">
        <v>16</v>
      </c>
      <c r="O22" s="5">
        <v>5.1820000000000004</v>
      </c>
      <c r="P22" s="5" t="s">
        <v>125</v>
      </c>
      <c r="Q22">
        <v>157</v>
      </c>
      <c r="R22" t="s">
        <v>126</v>
      </c>
      <c r="S22" t="s">
        <v>127</v>
      </c>
    </row>
    <row r="23" spans="1:19" x14ac:dyDescent="0.25">
      <c r="A23" t="s">
        <v>189</v>
      </c>
      <c r="B23">
        <v>262</v>
      </c>
      <c r="C23">
        <v>24</v>
      </c>
      <c r="D23" t="s">
        <v>190</v>
      </c>
      <c r="E23" t="s">
        <v>191</v>
      </c>
      <c r="F23" s="7">
        <v>12000</v>
      </c>
      <c r="G23" s="1">
        <v>147.80000000000001</v>
      </c>
      <c r="H23" t="s">
        <v>192</v>
      </c>
      <c r="I23">
        <v>20240312</v>
      </c>
      <c r="J23" t="s">
        <v>15</v>
      </c>
      <c r="K23" t="s">
        <v>7</v>
      </c>
      <c r="L23" t="s">
        <v>7</v>
      </c>
      <c r="M23" t="s">
        <v>7</v>
      </c>
      <c r="N23" t="s">
        <v>16</v>
      </c>
      <c r="O23" s="5">
        <v>5.008</v>
      </c>
      <c r="P23" s="5" t="s">
        <v>9</v>
      </c>
      <c r="Q23">
        <v>805</v>
      </c>
      <c r="R23" t="s">
        <v>193</v>
      </c>
      <c r="S23" t="s">
        <v>194</v>
      </c>
    </row>
    <row r="24" spans="1:19" x14ac:dyDescent="0.25">
      <c r="A24" t="s">
        <v>102</v>
      </c>
      <c r="B24">
        <v>242</v>
      </c>
      <c r="C24">
        <v>24</v>
      </c>
      <c r="D24" t="s">
        <v>103</v>
      </c>
      <c r="E24" t="s">
        <v>2</v>
      </c>
      <c r="F24" s="7">
        <v>400000</v>
      </c>
      <c r="G24" s="1">
        <v>548.41</v>
      </c>
      <c r="H24" t="s">
        <v>104</v>
      </c>
      <c r="I24">
        <v>20240312</v>
      </c>
      <c r="J24" t="s">
        <v>105</v>
      </c>
      <c r="K24" t="s">
        <v>106</v>
      </c>
      <c r="L24" t="s">
        <v>7</v>
      </c>
      <c r="M24" t="s">
        <v>107</v>
      </c>
      <c r="N24" t="s">
        <v>108</v>
      </c>
      <c r="O24" s="5">
        <v>0.26</v>
      </c>
      <c r="P24" s="5" t="s">
        <v>109</v>
      </c>
      <c r="Q24">
        <v>2252</v>
      </c>
      <c r="R24" t="s">
        <v>110</v>
      </c>
      <c r="S24" t="s">
        <v>111</v>
      </c>
    </row>
    <row r="25" spans="1:19" x14ac:dyDescent="0.25">
      <c r="A25" t="s">
        <v>140</v>
      </c>
      <c r="B25">
        <v>251</v>
      </c>
      <c r="C25">
        <v>24</v>
      </c>
      <c r="D25" t="s">
        <v>141</v>
      </c>
      <c r="E25" t="s">
        <v>2</v>
      </c>
      <c r="F25" s="7">
        <v>285000</v>
      </c>
      <c r="G25" s="1">
        <v>635.25</v>
      </c>
      <c r="H25" t="s">
        <v>142</v>
      </c>
      <c r="I25">
        <v>20240312</v>
      </c>
      <c r="J25" t="s">
        <v>143</v>
      </c>
      <c r="K25" t="s">
        <v>144</v>
      </c>
      <c r="L25" t="s">
        <v>145</v>
      </c>
      <c r="M25" t="s">
        <v>146</v>
      </c>
      <c r="N25" t="s">
        <v>108</v>
      </c>
      <c r="O25" s="5">
        <v>0.27500000000000002</v>
      </c>
      <c r="P25" s="5" t="s">
        <v>17</v>
      </c>
      <c r="Q25">
        <v>2882</v>
      </c>
      <c r="R25" t="s">
        <v>147</v>
      </c>
      <c r="S25" t="s">
        <v>148</v>
      </c>
    </row>
    <row r="26" spans="1:19" x14ac:dyDescent="0.25">
      <c r="A26" t="s">
        <v>140</v>
      </c>
      <c r="B26">
        <v>252</v>
      </c>
      <c r="C26">
        <v>24</v>
      </c>
      <c r="D26" t="s">
        <v>141</v>
      </c>
      <c r="E26" t="s">
        <v>2</v>
      </c>
      <c r="F26" s="7">
        <v>285000</v>
      </c>
      <c r="G26" s="1">
        <v>487.64</v>
      </c>
      <c r="H26" t="s">
        <v>149</v>
      </c>
      <c r="I26">
        <v>20240312</v>
      </c>
      <c r="J26" t="s">
        <v>143</v>
      </c>
      <c r="K26" t="s">
        <v>144</v>
      </c>
      <c r="L26" t="s">
        <v>145</v>
      </c>
      <c r="M26" t="s">
        <v>146</v>
      </c>
      <c r="N26" t="s">
        <v>108</v>
      </c>
      <c r="O26" s="5">
        <v>0.27500000000000002</v>
      </c>
      <c r="P26" s="5" t="s">
        <v>17</v>
      </c>
      <c r="Q26">
        <v>2229</v>
      </c>
      <c r="R26" t="s">
        <v>150</v>
      </c>
      <c r="S26" t="s">
        <v>148</v>
      </c>
    </row>
    <row r="27" spans="1:19" x14ac:dyDescent="0.25">
      <c r="A27" t="s">
        <v>151</v>
      </c>
      <c r="B27">
        <v>255</v>
      </c>
      <c r="C27">
        <v>24</v>
      </c>
      <c r="D27" t="s">
        <v>152</v>
      </c>
      <c r="E27" t="s">
        <v>71</v>
      </c>
      <c r="F27" s="7">
        <v>36000</v>
      </c>
      <c r="G27" s="1">
        <v>152.21</v>
      </c>
      <c r="H27" t="s">
        <v>153</v>
      </c>
      <c r="I27">
        <v>20240312</v>
      </c>
      <c r="J27" t="s">
        <v>7</v>
      </c>
      <c r="K27" t="s">
        <v>7</v>
      </c>
      <c r="L27" t="s">
        <v>7</v>
      </c>
      <c r="M27" t="s">
        <v>7</v>
      </c>
      <c r="N27" t="s">
        <v>108</v>
      </c>
      <c r="O27" s="5">
        <v>5</v>
      </c>
      <c r="P27" s="5" t="s">
        <v>9</v>
      </c>
      <c r="Q27">
        <v>829</v>
      </c>
      <c r="R27" t="s">
        <v>154</v>
      </c>
      <c r="S27" t="s">
        <v>155</v>
      </c>
    </row>
    <row r="28" spans="1:19" x14ac:dyDescent="0.25">
      <c r="A28" t="s">
        <v>170</v>
      </c>
      <c r="B28">
        <v>258</v>
      </c>
      <c r="C28">
        <v>24</v>
      </c>
      <c r="D28" t="s">
        <v>171</v>
      </c>
      <c r="E28" t="s">
        <v>172</v>
      </c>
      <c r="F28" s="7">
        <v>46825</v>
      </c>
      <c r="G28" s="1">
        <v>76.5</v>
      </c>
      <c r="H28" t="s">
        <v>173</v>
      </c>
      <c r="I28">
        <v>20240312</v>
      </c>
      <c r="J28" t="s">
        <v>15</v>
      </c>
      <c r="K28" t="s">
        <v>7</v>
      </c>
      <c r="L28" t="s">
        <v>7</v>
      </c>
      <c r="M28" t="s">
        <v>7</v>
      </c>
      <c r="N28" t="s">
        <v>108</v>
      </c>
      <c r="O28" s="5">
        <v>0</v>
      </c>
      <c r="P28" s="5" t="s">
        <v>174</v>
      </c>
      <c r="Q28">
        <v>320</v>
      </c>
      <c r="R28" t="s">
        <v>175</v>
      </c>
      <c r="S28" t="s">
        <v>176</v>
      </c>
    </row>
    <row r="29" spans="1:19" x14ac:dyDescent="0.25">
      <c r="A29" t="s">
        <v>195</v>
      </c>
      <c r="B29">
        <v>265</v>
      </c>
      <c r="C29">
        <v>24</v>
      </c>
      <c r="D29" t="s">
        <v>196</v>
      </c>
      <c r="E29" t="s">
        <v>197</v>
      </c>
      <c r="F29" s="7">
        <v>62326484</v>
      </c>
      <c r="G29" s="1">
        <v>0</v>
      </c>
      <c r="H29" t="s">
        <v>198</v>
      </c>
      <c r="I29">
        <v>20240318</v>
      </c>
      <c r="J29" t="s">
        <v>7</v>
      </c>
      <c r="K29" t="s">
        <v>7</v>
      </c>
      <c r="L29" t="s">
        <v>7</v>
      </c>
      <c r="M29" t="s">
        <v>7</v>
      </c>
      <c r="N29" t="s">
        <v>8</v>
      </c>
      <c r="O29" s="5">
        <v>50.436</v>
      </c>
      <c r="P29" s="5" t="s">
        <v>125</v>
      </c>
      <c r="Q29">
        <v>60000</v>
      </c>
      <c r="R29" t="s">
        <v>199</v>
      </c>
      <c r="S29" t="s">
        <v>200</v>
      </c>
    </row>
    <row r="30" spans="1:19" x14ac:dyDescent="0.25">
      <c r="A30" t="s">
        <v>201</v>
      </c>
      <c r="B30">
        <v>266</v>
      </c>
      <c r="C30">
        <v>24</v>
      </c>
      <c r="D30" t="s">
        <v>202</v>
      </c>
      <c r="E30" t="s">
        <v>74</v>
      </c>
      <c r="F30" s="7">
        <v>14000</v>
      </c>
      <c r="G30" s="1">
        <v>76.5</v>
      </c>
      <c r="H30" t="s">
        <v>203</v>
      </c>
      <c r="I30">
        <v>20240318</v>
      </c>
      <c r="J30" t="s">
        <v>15</v>
      </c>
      <c r="K30" t="s">
        <v>7</v>
      </c>
      <c r="L30" t="s">
        <v>7</v>
      </c>
      <c r="M30" t="s">
        <v>7</v>
      </c>
      <c r="N30" t="s">
        <v>8</v>
      </c>
      <c r="O30" s="5">
        <v>0</v>
      </c>
      <c r="P30" s="5" t="s">
        <v>167</v>
      </c>
      <c r="Q30">
        <v>0</v>
      </c>
      <c r="R30" t="s">
        <v>204</v>
      </c>
      <c r="S30" t="s">
        <v>26</v>
      </c>
    </row>
    <row r="31" spans="1:19" x14ac:dyDescent="0.25">
      <c r="A31" t="s">
        <v>384</v>
      </c>
      <c r="B31">
        <v>743</v>
      </c>
      <c r="C31">
        <v>23</v>
      </c>
      <c r="D31" t="s">
        <v>385</v>
      </c>
      <c r="E31" t="s">
        <v>386</v>
      </c>
      <c r="F31" s="7">
        <v>66000</v>
      </c>
      <c r="G31" s="1">
        <v>102</v>
      </c>
      <c r="H31" t="s">
        <v>387</v>
      </c>
      <c r="I31">
        <v>20240318</v>
      </c>
      <c r="J31" t="s">
        <v>7</v>
      </c>
      <c r="K31" t="s">
        <v>7</v>
      </c>
      <c r="L31" t="s">
        <v>7</v>
      </c>
      <c r="M31" t="s">
        <v>7</v>
      </c>
      <c r="N31" t="s">
        <v>8</v>
      </c>
      <c r="O31" s="5">
        <v>0</v>
      </c>
      <c r="P31" s="5" t="s">
        <v>352</v>
      </c>
      <c r="Q31">
        <v>0</v>
      </c>
      <c r="R31" t="s">
        <v>388</v>
      </c>
      <c r="S31" t="s">
        <v>389</v>
      </c>
    </row>
    <row r="32" spans="1:19" x14ac:dyDescent="0.25">
      <c r="A32" t="s">
        <v>229</v>
      </c>
      <c r="B32">
        <v>285</v>
      </c>
      <c r="C32">
        <v>24</v>
      </c>
      <c r="D32" t="s">
        <v>230</v>
      </c>
      <c r="E32" t="s">
        <v>2</v>
      </c>
      <c r="F32" s="7">
        <v>350000</v>
      </c>
      <c r="G32" s="1">
        <v>662.98</v>
      </c>
      <c r="H32" t="s">
        <v>231</v>
      </c>
      <c r="I32">
        <v>20240318</v>
      </c>
      <c r="J32" t="s">
        <v>15</v>
      </c>
      <c r="K32" t="s">
        <v>7</v>
      </c>
      <c r="L32" t="s">
        <v>7</v>
      </c>
      <c r="M32" t="s">
        <v>7</v>
      </c>
      <c r="N32" t="s">
        <v>49</v>
      </c>
      <c r="O32" s="5">
        <v>6.5250000000000004</v>
      </c>
      <c r="P32" s="5" t="s">
        <v>9</v>
      </c>
      <c r="Q32">
        <v>2659</v>
      </c>
      <c r="R32" t="s">
        <v>232</v>
      </c>
      <c r="S32" t="s">
        <v>26</v>
      </c>
    </row>
    <row r="33" spans="1:19" x14ac:dyDescent="0.25">
      <c r="A33" t="s">
        <v>205</v>
      </c>
      <c r="B33">
        <v>273</v>
      </c>
      <c r="C33">
        <v>24</v>
      </c>
      <c r="D33" t="s">
        <v>206</v>
      </c>
      <c r="E33" t="s">
        <v>207</v>
      </c>
      <c r="F33" s="7">
        <v>8200</v>
      </c>
      <c r="G33" s="1">
        <v>76.5</v>
      </c>
      <c r="H33" t="s">
        <v>159</v>
      </c>
      <c r="I33">
        <v>20240318</v>
      </c>
      <c r="J33" t="s">
        <v>15</v>
      </c>
      <c r="K33" t="s">
        <v>7</v>
      </c>
      <c r="L33" t="s">
        <v>7</v>
      </c>
      <c r="M33" t="s">
        <v>7</v>
      </c>
      <c r="N33" t="s">
        <v>160</v>
      </c>
      <c r="O33" s="5">
        <v>1.4490000000000001</v>
      </c>
      <c r="P33" s="5" t="s">
        <v>9</v>
      </c>
      <c r="Q33">
        <v>342</v>
      </c>
      <c r="R33" t="s">
        <v>208</v>
      </c>
      <c r="S33" t="s">
        <v>209</v>
      </c>
    </row>
    <row r="34" spans="1:19" x14ac:dyDescent="0.25">
      <c r="A34" t="s">
        <v>220</v>
      </c>
      <c r="B34">
        <v>281</v>
      </c>
      <c r="C34">
        <v>24</v>
      </c>
      <c r="D34" t="s">
        <v>221</v>
      </c>
      <c r="E34" t="s">
        <v>222</v>
      </c>
      <c r="F34" s="7">
        <v>20000</v>
      </c>
      <c r="G34" s="1">
        <v>88.13</v>
      </c>
      <c r="H34" t="s">
        <v>223</v>
      </c>
      <c r="I34">
        <v>20240318</v>
      </c>
      <c r="J34" t="s">
        <v>7</v>
      </c>
      <c r="K34" t="s">
        <v>7</v>
      </c>
      <c r="L34" t="s">
        <v>7</v>
      </c>
      <c r="M34" t="s">
        <v>7</v>
      </c>
      <c r="N34" t="s">
        <v>160</v>
      </c>
      <c r="O34" s="5">
        <v>0.442</v>
      </c>
      <c r="P34" s="5" t="s">
        <v>109</v>
      </c>
      <c r="Q34">
        <v>480</v>
      </c>
      <c r="R34" t="s">
        <v>224</v>
      </c>
      <c r="S34" t="s">
        <v>225</v>
      </c>
    </row>
    <row r="35" spans="1:19" x14ac:dyDescent="0.25">
      <c r="A35" t="s">
        <v>226</v>
      </c>
      <c r="B35">
        <v>284</v>
      </c>
      <c r="C35">
        <v>24</v>
      </c>
      <c r="D35" t="s">
        <v>227</v>
      </c>
      <c r="E35" t="s">
        <v>2</v>
      </c>
      <c r="F35" s="7">
        <v>400000</v>
      </c>
      <c r="G35" s="1">
        <v>590.64</v>
      </c>
      <c r="H35" t="s">
        <v>159</v>
      </c>
      <c r="I35">
        <v>20240318</v>
      </c>
      <c r="J35" t="s">
        <v>15</v>
      </c>
      <c r="K35" t="s">
        <v>7</v>
      </c>
      <c r="L35" t="s">
        <v>7</v>
      </c>
      <c r="M35" t="s">
        <v>7</v>
      </c>
      <c r="N35" t="s">
        <v>160</v>
      </c>
      <c r="O35" s="5">
        <v>7.9550000000000001</v>
      </c>
      <c r="P35" s="5" t="s">
        <v>9</v>
      </c>
      <c r="Q35">
        <v>2400</v>
      </c>
      <c r="R35" t="s">
        <v>228</v>
      </c>
      <c r="S35" t="s">
        <v>26</v>
      </c>
    </row>
    <row r="36" spans="1:19" x14ac:dyDescent="0.25">
      <c r="A36" t="s">
        <v>247</v>
      </c>
      <c r="B36">
        <v>292</v>
      </c>
      <c r="C36">
        <v>24</v>
      </c>
      <c r="D36" t="s">
        <v>248</v>
      </c>
      <c r="E36" t="s">
        <v>249</v>
      </c>
      <c r="F36" s="7">
        <v>2500</v>
      </c>
      <c r="G36" s="1">
        <v>76.5</v>
      </c>
      <c r="H36" t="s">
        <v>250</v>
      </c>
      <c r="I36">
        <v>20240318</v>
      </c>
      <c r="J36" t="s">
        <v>7</v>
      </c>
      <c r="K36" t="s">
        <v>7</v>
      </c>
      <c r="L36" t="s">
        <v>7</v>
      </c>
      <c r="M36" t="s">
        <v>7</v>
      </c>
      <c r="N36" t="s">
        <v>160</v>
      </c>
      <c r="O36" s="5">
        <v>0</v>
      </c>
      <c r="P36" s="5" t="s">
        <v>9</v>
      </c>
      <c r="Q36">
        <v>1500</v>
      </c>
      <c r="R36" t="s">
        <v>251</v>
      </c>
      <c r="S36" t="s">
        <v>26</v>
      </c>
    </row>
    <row r="37" spans="1:19" x14ac:dyDescent="0.25">
      <c r="A37" t="s">
        <v>12</v>
      </c>
      <c r="B37">
        <v>227</v>
      </c>
      <c r="C37">
        <v>24</v>
      </c>
      <c r="D37" t="s">
        <v>52</v>
      </c>
      <c r="E37" t="s">
        <v>2</v>
      </c>
      <c r="F37" s="7">
        <v>200000</v>
      </c>
      <c r="G37" s="1">
        <v>743.21</v>
      </c>
      <c r="H37" t="s">
        <v>56</v>
      </c>
      <c r="I37">
        <v>20240318</v>
      </c>
      <c r="J37" t="s">
        <v>15</v>
      </c>
      <c r="K37" t="s">
        <v>7</v>
      </c>
      <c r="L37" t="s">
        <v>7</v>
      </c>
      <c r="M37" t="s">
        <v>7</v>
      </c>
      <c r="N37" t="s">
        <v>54</v>
      </c>
      <c r="O37" s="5">
        <v>0.27200000000000002</v>
      </c>
      <c r="P37" s="5" t="s">
        <v>17</v>
      </c>
      <c r="Q37">
        <v>3517</v>
      </c>
      <c r="R37" t="s">
        <v>57</v>
      </c>
      <c r="S37" t="s">
        <v>19</v>
      </c>
    </row>
    <row r="38" spans="1:19" x14ac:dyDescent="0.25">
      <c r="A38" t="s">
        <v>12</v>
      </c>
      <c r="B38">
        <v>232</v>
      </c>
      <c r="C38">
        <v>24</v>
      </c>
      <c r="D38" t="s">
        <v>52</v>
      </c>
      <c r="E38" t="s">
        <v>2</v>
      </c>
      <c r="F38" s="7">
        <v>200000</v>
      </c>
      <c r="G38" s="1">
        <v>743.21</v>
      </c>
      <c r="H38" t="s">
        <v>67</v>
      </c>
      <c r="I38">
        <v>20240318</v>
      </c>
      <c r="J38" t="s">
        <v>15</v>
      </c>
      <c r="K38" t="s">
        <v>7</v>
      </c>
      <c r="L38" t="s">
        <v>7</v>
      </c>
      <c r="M38" t="s">
        <v>7</v>
      </c>
      <c r="N38" t="s">
        <v>54</v>
      </c>
      <c r="O38" s="5">
        <v>0.52400000000000002</v>
      </c>
      <c r="P38" s="5" t="s">
        <v>17</v>
      </c>
      <c r="Q38">
        <v>3517</v>
      </c>
      <c r="R38" t="s">
        <v>68</v>
      </c>
      <c r="S38" t="s">
        <v>19</v>
      </c>
    </row>
    <row r="39" spans="1:19" x14ac:dyDescent="0.25">
      <c r="A39" t="s">
        <v>269</v>
      </c>
      <c r="B39">
        <v>296</v>
      </c>
      <c r="C39">
        <v>24</v>
      </c>
      <c r="D39" t="s">
        <v>270</v>
      </c>
      <c r="E39" t="s">
        <v>2</v>
      </c>
      <c r="F39" s="7">
        <v>650000</v>
      </c>
      <c r="G39" s="1">
        <v>794.44</v>
      </c>
      <c r="H39" t="s">
        <v>271</v>
      </c>
      <c r="I39">
        <v>20240318</v>
      </c>
      <c r="J39" t="s">
        <v>272</v>
      </c>
      <c r="K39" t="s">
        <v>273</v>
      </c>
      <c r="L39" t="s">
        <v>7</v>
      </c>
      <c r="M39" t="s">
        <v>107</v>
      </c>
      <c r="N39" t="s">
        <v>54</v>
      </c>
      <c r="O39" s="5">
        <v>8.8740000000000006</v>
      </c>
      <c r="P39" s="5" t="s">
        <v>9</v>
      </c>
      <c r="Q39">
        <v>2828</v>
      </c>
      <c r="R39" t="s">
        <v>274</v>
      </c>
      <c r="S39" t="s">
        <v>275</v>
      </c>
    </row>
    <row r="40" spans="1:19" x14ac:dyDescent="0.25">
      <c r="A40" t="s">
        <v>34</v>
      </c>
      <c r="B40">
        <v>196</v>
      </c>
      <c r="C40">
        <v>24</v>
      </c>
      <c r="D40" t="s">
        <v>35</v>
      </c>
      <c r="E40" t="s">
        <v>2</v>
      </c>
      <c r="F40" s="7">
        <v>400000</v>
      </c>
      <c r="G40" s="1">
        <v>575.58000000000004</v>
      </c>
      <c r="H40" t="s">
        <v>36</v>
      </c>
      <c r="I40">
        <v>20240318</v>
      </c>
      <c r="J40" t="s">
        <v>37</v>
      </c>
      <c r="K40" t="s">
        <v>38</v>
      </c>
      <c r="L40" t="s">
        <v>39</v>
      </c>
      <c r="M40" t="s">
        <v>7</v>
      </c>
      <c r="N40" t="s">
        <v>16</v>
      </c>
      <c r="O40" s="5">
        <v>1.0629999999999999</v>
      </c>
      <c r="P40" s="5" t="s">
        <v>17</v>
      </c>
      <c r="Q40">
        <v>2107</v>
      </c>
      <c r="R40" t="s">
        <v>40</v>
      </c>
      <c r="S40" t="s">
        <v>26</v>
      </c>
    </row>
    <row r="41" spans="1:19" x14ac:dyDescent="0.25">
      <c r="A41" t="s">
        <v>177</v>
      </c>
      <c r="B41">
        <v>259</v>
      </c>
      <c r="C41">
        <v>24</v>
      </c>
      <c r="D41" t="s">
        <v>178</v>
      </c>
      <c r="E41" t="s">
        <v>179</v>
      </c>
      <c r="F41" s="7">
        <v>5000</v>
      </c>
      <c r="G41" s="1">
        <v>76.5</v>
      </c>
      <c r="H41" t="s">
        <v>180</v>
      </c>
      <c r="I41">
        <v>20240318</v>
      </c>
      <c r="J41" t="s">
        <v>15</v>
      </c>
      <c r="K41" t="s">
        <v>7</v>
      </c>
      <c r="L41" t="s">
        <v>7</v>
      </c>
      <c r="M41" t="s">
        <v>7</v>
      </c>
      <c r="N41" t="s">
        <v>16</v>
      </c>
      <c r="O41" s="5">
        <v>5</v>
      </c>
      <c r="P41" s="5" t="s">
        <v>181</v>
      </c>
      <c r="Q41">
        <v>76</v>
      </c>
      <c r="R41" t="s">
        <v>182</v>
      </c>
      <c r="S41" t="s">
        <v>26</v>
      </c>
    </row>
    <row r="42" spans="1:19" x14ac:dyDescent="0.25">
      <c r="A42" t="s">
        <v>233</v>
      </c>
      <c r="B42">
        <v>288</v>
      </c>
      <c r="C42">
        <v>24</v>
      </c>
      <c r="D42" t="s">
        <v>234</v>
      </c>
      <c r="E42" t="s">
        <v>235</v>
      </c>
      <c r="F42" s="7">
        <v>32280</v>
      </c>
      <c r="G42" s="1">
        <v>102</v>
      </c>
      <c r="H42" t="s">
        <v>236</v>
      </c>
      <c r="I42">
        <v>20240318</v>
      </c>
      <c r="J42" t="s">
        <v>7</v>
      </c>
      <c r="K42" t="s">
        <v>7</v>
      </c>
      <c r="L42" t="s">
        <v>7</v>
      </c>
      <c r="M42" t="s">
        <v>7</v>
      </c>
      <c r="N42" t="s">
        <v>16</v>
      </c>
      <c r="O42" s="5">
        <v>33.003</v>
      </c>
      <c r="P42" s="5" t="s">
        <v>31</v>
      </c>
      <c r="Q42">
        <v>0</v>
      </c>
      <c r="R42" t="s">
        <v>237</v>
      </c>
      <c r="S42" t="s">
        <v>238</v>
      </c>
    </row>
    <row r="43" spans="1:19" x14ac:dyDescent="0.25">
      <c r="A43" t="s">
        <v>140</v>
      </c>
      <c r="B43">
        <v>277</v>
      </c>
      <c r="C43">
        <v>24</v>
      </c>
      <c r="D43" t="s">
        <v>141</v>
      </c>
      <c r="E43" t="s">
        <v>2</v>
      </c>
      <c r="F43" s="7">
        <v>285000</v>
      </c>
      <c r="G43" s="1">
        <v>622.04</v>
      </c>
      <c r="H43" t="s">
        <v>210</v>
      </c>
      <c r="I43">
        <v>20240318</v>
      </c>
      <c r="J43" t="s">
        <v>143</v>
      </c>
      <c r="K43" t="s">
        <v>144</v>
      </c>
      <c r="L43" t="s">
        <v>145</v>
      </c>
      <c r="M43" t="s">
        <v>146</v>
      </c>
      <c r="N43" t="s">
        <v>108</v>
      </c>
      <c r="O43" s="5">
        <v>0.27500000000000002</v>
      </c>
      <c r="P43" s="5" t="s">
        <v>17</v>
      </c>
      <c r="Q43">
        <v>2882</v>
      </c>
      <c r="R43" t="s">
        <v>211</v>
      </c>
      <c r="S43" t="s">
        <v>148</v>
      </c>
    </row>
    <row r="44" spans="1:19" x14ac:dyDescent="0.25">
      <c r="A44" t="s">
        <v>140</v>
      </c>
      <c r="B44">
        <v>278</v>
      </c>
      <c r="C44">
        <v>24</v>
      </c>
      <c r="D44" t="s">
        <v>141</v>
      </c>
      <c r="E44" t="s">
        <v>2</v>
      </c>
      <c r="F44" s="7">
        <v>285000</v>
      </c>
      <c r="G44" s="1">
        <v>622.04</v>
      </c>
      <c r="H44" t="s">
        <v>212</v>
      </c>
      <c r="I44">
        <v>20240318</v>
      </c>
      <c r="J44" t="s">
        <v>143</v>
      </c>
      <c r="K44" t="s">
        <v>144</v>
      </c>
      <c r="L44" t="s">
        <v>145</v>
      </c>
      <c r="M44" t="s">
        <v>146</v>
      </c>
      <c r="N44" t="s">
        <v>108</v>
      </c>
      <c r="O44" s="5">
        <v>0.27500000000000002</v>
      </c>
      <c r="P44" s="5" t="s">
        <v>17</v>
      </c>
      <c r="Q44">
        <v>2882</v>
      </c>
      <c r="R44" t="s">
        <v>213</v>
      </c>
      <c r="S44" t="s">
        <v>148</v>
      </c>
    </row>
    <row r="45" spans="1:19" x14ac:dyDescent="0.25">
      <c r="A45" t="s">
        <v>140</v>
      </c>
      <c r="B45">
        <v>279</v>
      </c>
      <c r="C45">
        <v>24</v>
      </c>
      <c r="D45" t="s">
        <v>141</v>
      </c>
      <c r="E45" t="s">
        <v>2</v>
      </c>
      <c r="F45" s="7">
        <v>285000</v>
      </c>
      <c r="G45" s="1">
        <v>509.5</v>
      </c>
      <c r="H45" t="s">
        <v>214</v>
      </c>
      <c r="I45">
        <v>20240318</v>
      </c>
      <c r="J45" t="s">
        <v>143</v>
      </c>
      <c r="K45" t="s">
        <v>144</v>
      </c>
      <c r="L45" t="s">
        <v>145</v>
      </c>
      <c r="M45" t="s">
        <v>146</v>
      </c>
      <c r="N45" t="s">
        <v>108</v>
      </c>
      <c r="O45" s="5">
        <v>0.27500000000000002</v>
      </c>
      <c r="P45" s="5" t="s">
        <v>17</v>
      </c>
      <c r="Q45">
        <v>2229</v>
      </c>
      <c r="R45" t="s">
        <v>215</v>
      </c>
      <c r="S45" t="s">
        <v>148</v>
      </c>
    </row>
    <row r="46" spans="1:19" x14ac:dyDescent="0.25">
      <c r="A46" t="s">
        <v>216</v>
      </c>
      <c r="B46">
        <v>280</v>
      </c>
      <c r="C46">
        <v>24</v>
      </c>
      <c r="D46" t="s">
        <v>217</v>
      </c>
      <c r="E46" t="s">
        <v>158</v>
      </c>
      <c r="F46" s="7">
        <v>7400</v>
      </c>
      <c r="G46" s="1">
        <v>76.5</v>
      </c>
      <c r="H46" t="s">
        <v>218</v>
      </c>
      <c r="I46">
        <v>20240318</v>
      </c>
      <c r="J46" t="s">
        <v>7</v>
      </c>
      <c r="K46" t="s">
        <v>7</v>
      </c>
      <c r="L46" t="s">
        <v>7</v>
      </c>
      <c r="M46" t="s">
        <v>7</v>
      </c>
      <c r="N46" t="s">
        <v>108</v>
      </c>
      <c r="O46" s="5">
        <v>0.48199999999999998</v>
      </c>
      <c r="P46" s="5" t="s">
        <v>174</v>
      </c>
      <c r="Q46">
        <v>0</v>
      </c>
      <c r="R46" t="s">
        <v>219</v>
      </c>
      <c r="S46" t="s">
        <v>162</v>
      </c>
    </row>
    <row r="47" spans="1:19" x14ac:dyDescent="0.25">
      <c r="A47" t="s">
        <v>290</v>
      </c>
      <c r="B47">
        <v>302</v>
      </c>
      <c r="C47">
        <v>24</v>
      </c>
      <c r="D47" t="s">
        <v>291</v>
      </c>
      <c r="E47" t="s">
        <v>292</v>
      </c>
      <c r="F47" s="7">
        <v>15000</v>
      </c>
      <c r="G47" s="1">
        <v>102</v>
      </c>
      <c r="H47" t="s">
        <v>293</v>
      </c>
      <c r="I47">
        <v>20240325</v>
      </c>
      <c r="J47" t="s">
        <v>7</v>
      </c>
      <c r="K47" t="s">
        <v>7</v>
      </c>
      <c r="L47" t="s">
        <v>7</v>
      </c>
      <c r="M47" t="s">
        <v>7</v>
      </c>
      <c r="N47" t="s">
        <v>8</v>
      </c>
      <c r="O47" s="5">
        <v>2.387</v>
      </c>
      <c r="P47" s="5" t="s">
        <v>125</v>
      </c>
      <c r="Q47">
        <v>117</v>
      </c>
      <c r="R47" t="s">
        <v>294</v>
      </c>
      <c r="S47" t="s">
        <v>295</v>
      </c>
    </row>
    <row r="48" spans="1:19" x14ac:dyDescent="0.25">
      <c r="A48" t="s">
        <v>276</v>
      </c>
      <c r="B48">
        <v>299</v>
      </c>
      <c r="C48">
        <v>24</v>
      </c>
      <c r="D48" t="s">
        <v>277</v>
      </c>
      <c r="E48" t="s">
        <v>158</v>
      </c>
      <c r="F48" s="7">
        <v>17382</v>
      </c>
      <c r="G48" s="1">
        <v>76.5</v>
      </c>
      <c r="H48" t="s">
        <v>278</v>
      </c>
      <c r="I48">
        <v>20240325</v>
      </c>
      <c r="J48" t="s">
        <v>7</v>
      </c>
      <c r="K48" t="s">
        <v>7</v>
      </c>
      <c r="L48" t="s">
        <v>7</v>
      </c>
      <c r="M48" t="s">
        <v>7</v>
      </c>
      <c r="N48" t="s">
        <v>160</v>
      </c>
      <c r="O48" s="5">
        <v>12.545</v>
      </c>
      <c r="P48" s="5" t="s">
        <v>9</v>
      </c>
      <c r="Q48">
        <v>0</v>
      </c>
      <c r="R48" t="s">
        <v>279</v>
      </c>
      <c r="S48" t="s">
        <v>280</v>
      </c>
    </row>
    <row r="49" spans="1:19" x14ac:dyDescent="0.25">
      <c r="A49" t="s">
        <v>395</v>
      </c>
      <c r="B49">
        <v>1258</v>
      </c>
      <c r="C49">
        <v>23</v>
      </c>
      <c r="D49" t="s">
        <v>396</v>
      </c>
      <c r="E49" t="s">
        <v>397</v>
      </c>
      <c r="F49" s="7">
        <v>39600</v>
      </c>
      <c r="G49" s="1">
        <v>76.5</v>
      </c>
      <c r="H49" t="s">
        <v>398</v>
      </c>
      <c r="I49">
        <v>20240325</v>
      </c>
      <c r="J49" t="s">
        <v>7</v>
      </c>
      <c r="K49" t="s">
        <v>7</v>
      </c>
      <c r="L49" t="s">
        <v>7</v>
      </c>
      <c r="M49" t="s">
        <v>7</v>
      </c>
      <c r="N49" t="s">
        <v>160</v>
      </c>
      <c r="O49" s="5">
        <v>5.1520000000000001</v>
      </c>
      <c r="P49" s="5" t="s">
        <v>9</v>
      </c>
      <c r="Q49">
        <v>360</v>
      </c>
      <c r="R49" t="s">
        <v>399</v>
      </c>
      <c r="S49" t="s">
        <v>400</v>
      </c>
    </row>
    <row r="50" spans="1:19" x14ac:dyDescent="0.25">
      <c r="A50" t="s">
        <v>69</v>
      </c>
      <c r="B50">
        <v>233</v>
      </c>
      <c r="C50">
        <v>24</v>
      </c>
      <c r="D50" t="s">
        <v>70</v>
      </c>
      <c r="E50" t="s">
        <v>71</v>
      </c>
      <c r="F50" s="7">
        <v>4000</v>
      </c>
      <c r="G50" s="1">
        <v>76.5</v>
      </c>
      <c r="H50" t="s">
        <v>72</v>
      </c>
      <c r="I50">
        <v>20240325</v>
      </c>
      <c r="J50" t="s">
        <v>7</v>
      </c>
      <c r="K50" t="s">
        <v>7</v>
      </c>
      <c r="L50" t="s">
        <v>7</v>
      </c>
      <c r="M50" t="s">
        <v>7</v>
      </c>
      <c r="N50" t="s">
        <v>24</v>
      </c>
      <c r="O50" s="5">
        <v>0.95299999999999996</v>
      </c>
      <c r="P50" s="5" t="s">
        <v>17</v>
      </c>
      <c r="Q50">
        <v>192</v>
      </c>
      <c r="R50" t="s">
        <v>73</v>
      </c>
      <c r="S50" t="s">
        <v>26</v>
      </c>
    </row>
    <row r="51" spans="1:19" x14ac:dyDescent="0.25">
      <c r="A51" t="s">
        <v>69</v>
      </c>
      <c r="B51">
        <v>233</v>
      </c>
      <c r="C51">
        <v>24</v>
      </c>
      <c r="D51" t="s">
        <v>70</v>
      </c>
      <c r="E51" t="s">
        <v>74</v>
      </c>
      <c r="F51" s="7">
        <v>1000</v>
      </c>
      <c r="G51" s="1">
        <v>76.5</v>
      </c>
      <c r="H51" t="s">
        <v>72</v>
      </c>
      <c r="I51">
        <v>20240325</v>
      </c>
      <c r="J51" t="s">
        <v>7</v>
      </c>
      <c r="K51" t="s">
        <v>7</v>
      </c>
      <c r="L51" t="s">
        <v>7</v>
      </c>
      <c r="M51" t="s">
        <v>7</v>
      </c>
      <c r="N51" t="s">
        <v>24</v>
      </c>
      <c r="O51" s="5">
        <v>0.95299999999999996</v>
      </c>
      <c r="P51" s="5" t="s">
        <v>17</v>
      </c>
      <c r="Q51">
        <v>0</v>
      </c>
      <c r="R51" t="s">
        <v>73</v>
      </c>
      <c r="S51" t="s">
        <v>26</v>
      </c>
    </row>
    <row r="52" spans="1:19" x14ac:dyDescent="0.25">
      <c r="A52" t="s">
        <v>286</v>
      </c>
      <c r="B52">
        <v>301</v>
      </c>
      <c r="C52">
        <v>24</v>
      </c>
      <c r="D52" t="s">
        <v>287</v>
      </c>
      <c r="E52" t="s">
        <v>2</v>
      </c>
      <c r="F52" s="7">
        <v>250000</v>
      </c>
      <c r="G52" s="1">
        <v>500.13</v>
      </c>
      <c r="H52" t="s">
        <v>288</v>
      </c>
      <c r="I52">
        <v>20240325</v>
      </c>
      <c r="J52" t="s">
        <v>98</v>
      </c>
      <c r="K52" t="s">
        <v>99</v>
      </c>
      <c r="L52" t="s">
        <v>6</v>
      </c>
      <c r="M52" t="s">
        <v>7</v>
      </c>
      <c r="N52" t="s">
        <v>24</v>
      </c>
      <c r="O52" s="5">
        <v>7.7610000000000001</v>
      </c>
      <c r="P52" s="5" t="s">
        <v>9</v>
      </c>
      <c r="Q52">
        <v>1680</v>
      </c>
      <c r="R52" t="s">
        <v>289</v>
      </c>
      <c r="S52" t="s">
        <v>101</v>
      </c>
    </row>
    <row r="53" spans="1:19" x14ac:dyDescent="0.25">
      <c r="A53" t="s">
        <v>313</v>
      </c>
      <c r="B53">
        <v>315</v>
      </c>
      <c r="C53">
        <v>24</v>
      </c>
      <c r="D53" t="s">
        <v>314</v>
      </c>
      <c r="E53" t="s">
        <v>2</v>
      </c>
      <c r="F53" s="7">
        <v>511250</v>
      </c>
      <c r="G53" s="1">
        <v>559.98</v>
      </c>
      <c r="H53" t="s">
        <v>315</v>
      </c>
      <c r="I53">
        <v>20240325</v>
      </c>
      <c r="J53" t="s">
        <v>316</v>
      </c>
      <c r="K53" t="s">
        <v>317</v>
      </c>
      <c r="L53" t="s">
        <v>107</v>
      </c>
      <c r="M53" t="s">
        <v>7</v>
      </c>
      <c r="N53" t="s">
        <v>24</v>
      </c>
      <c r="O53" s="5">
        <v>7.2320000000000002</v>
      </c>
      <c r="P53" s="5" t="s">
        <v>9</v>
      </c>
      <c r="Q53">
        <v>2045</v>
      </c>
      <c r="R53" t="s">
        <v>318</v>
      </c>
      <c r="S53" t="s">
        <v>319</v>
      </c>
    </row>
    <row r="54" spans="1:19" x14ac:dyDescent="0.25">
      <c r="A54" t="s">
        <v>329</v>
      </c>
      <c r="B54">
        <v>324</v>
      </c>
      <c r="C54">
        <v>24</v>
      </c>
      <c r="D54" t="s">
        <v>330</v>
      </c>
      <c r="E54" t="s">
        <v>331</v>
      </c>
      <c r="F54" s="7">
        <v>50000</v>
      </c>
      <c r="G54" s="1">
        <v>181.76</v>
      </c>
      <c r="H54" t="s">
        <v>332</v>
      </c>
      <c r="I54">
        <v>20240325</v>
      </c>
      <c r="J54" t="s">
        <v>15</v>
      </c>
      <c r="K54" t="s">
        <v>7</v>
      </c>
      <c r="L54" t="s">
        <v>7</v>
      </c>
      <c r="M54" t="s">
        <v>7</v>
      </c>
      <c r="N54" t="s">
        <v>24</v>
      </c>
      <c r="O54" s="5">
        <v>4.399</v>
      </c>
      <c r="P54" s="5" t="s">
        <v>9</v>
      </c>
      <c r="Q54">
        <v>954</v>
      </c>
      <c r="R54" t="s">
        <v>333</v>
      </c>
      <c r="S54" t="s">
        <v>26</v>
      </c>
    </row>
    <row r="55" spans="1:19" x14ac:dyDescent="0.25">
      <c r="A55" t="s">
        <v>252</v>
      </c>
      <c r="B55">
        <v>293</v>
      </c>
      <c r="C55">
        <v>24</v>
      </c>
      <c r="D55" t="s">
        <v>253</v>
      </c>
      <c r="E55" t="s">
        <v>2</v>
      </c>
      <c r="F55" s="7">
        <v>200000</v>
      </c>
      <c r="G55" s="1">
        <v>287.33</v>
      </c>
      <c r="H55" t="s">
        <v>254</v>
      </c>
      <c r="I55">
        <v>20240325</v>
      </c>
      <c r="J55" t="s">
        <v>15</v>
      </c>
      <c r="K55" t="s">
        <v>7</v>
      </c>
      <c r="L55" t="s">
        <v>7</v>
      </c>
      <c r="M55" t="s">
        <v>7</v>
      </c>
      <c r="N55" t="s">
        <v>54</v>
      </c>
      <c r="O55" s="5">
        <v>0.97</v>
      </c>
      <c r="P55" s="5" t="s">
        <v>9</v>
      </c>
      <c r="Q55">
        <v>1565</v>
      </c>
      <c r="R55" t="s">
        <v>255</v>
      </c>
      <c r="S55" t="s">
        <v>26</v>
      </c>
    </row>
    <row r="56" spans="1:19" x14ac:dyDescent="0.25">
      <c r="A56" t="s">
        <v>303</v>
      </c>
      <c r="B56">
        <v>312</v>
      </c>
      <c r="C56">
        <v>24</v>
      </c>
      <c r="D56" t="s">
        <v>304</v>
      </c>
      <c r="E56" t="s">
        <v>305</v>
      </c>
      <c r="F56" s="7">
        <v>20000</v>
      </c>
      <c r="G56" s="1">
        <v>95.47</v>
      </c>
      <c r="H56" t="s">
        <v>306</v>
      </c>
      <c r="I56">
        <v>20240325</v>
      </c>
      <c r="J56" t="s">
        <v>7</v>
      </c>
      <c r="K56" t="s">
        <v>7</v>
      </c>
      <c r="L56" t="s">
        <v>7</v>
      </c>
      <c r="M56" t="s">
        <v>7</v>
      </c>
      <c r="N56" t="s">
        <v>54</v>
      </c>
      <c r="O56" s="5">
        <v>3.3340000000000001</v>
      </c>
      <c r="P56" s="5" t="s">
        <v>9</v>
      </c>
      <c r="Q56">
        <v>520</v>
      </c>
      <c r="R56" t="s">
        <v>307</v>
      </c>
      <c r="S56" t="s">
        <v>26</v>
      </c>
    </row>
    <row r="57" spans="1:19" x14ac:dyDescent="0.25">
      <c r="A57" t="s">
        <v>12</v>
      </c>
      <c r="B57">
        <v>169</v>
      </c>
      <c r="C57">
        <v>24</v>
      </c>
      <c r="D57" t="s">
        <v>13</v>
      </c>
      <c r="E57" t="s">
        <v>2</v>
      </c>
      <c r="F57" s="7">
        <v>200000</v>
      </c>
      <c r="G57" s="1">
        <v>633.78</v>
      </c>
      <c r="H57" t="s">
        <v>14</v>
      </c>
      <c r="I57">
        <v>20240325</v>
      </c>
      <c r="J57" t="s">
        <v>15</v>
      </c>
      <c r="K57" t="s">
        <v>7</v>
      </c>
      <c r="L57" t="s">
        <v>7</v>
      </c>
      <c r="M57" t="s">
        <v>7</v>
      </c>
      <c r="N57" t="s">
        <v>16</v>
      </c>
      <c r="O57" s="5">
        <v>2.44</v>
      </c>
      <c r="P57" s="5" t="s">
        <v>17</v>
      </c>
      <c r="Q57">
        <v>2804</v>
      </c>
      <c r="R57" t="s">
        <v>18</v>
      </c>
      <c r="S57" t="s">
        <v>19</v>
      </c>
    </row>
    <row r="58" spans="1:19" x14ac:dyDescent="0.25">
      <c r="A58" t="s">
        <v>12</v>
      </c>
      <c r="B58">
        <v>199</v>
      </c>
      <c r="C58">
        <v>24</v>
      </c>
      <c r="D58" t="s">
        <v>13</v>
      </c>
      <c r="E58" t="s">
        <v>2</v>
      </c>
      <c r="F58" s="7">
        <v>200000</v>
      </c>
      <c r="G58" s="1">
        <v>645.16999999999996</v>
      </c>
      <c r="H58" t="s">
        <v>41</v>
      </c>
      <c r="I58">
        <v>20240325</v>
      </c>
      <c r="J58" t="s">
        <v>15</v>
      </c>
      <c r="K58" t="s">
        <v>7</v>
      </c>
      <c r="L58" t="s">
        <v>7</v>
      </c>
      <c r="M58" t="s">
        <v>7</v>
      </c>
      <c r="N58" t="s">
        <v>16</v>
      </c>
      <c r="O58" s="5">
        <v>1.08</v>
      </c>
      <c r="P58" s="5" t="s">
        <v>17</v>
      </c>
      <c r="Q58">
        <v>2818</v>
      </c>
      <c r="R58" t="s">
        <v>42</v>
      </c>
      <c r="S58" t="s">
        <v>19</v>
      </c>
    </row>
    <row r="59" spans="1:19" x14ac:dyDescent="0.25">
      <c r="A59" t="s">
        <v>256</v>
      </c>
      <c r="B59">
        <v>294</v>
      </c>
      <c r="C59">
        <v>24</v>
      </c>
      <c r="D59" t="s">
        <v>257</v>
      </c>
      <c r="E59" t="s">
        <v>165</v>
      </c>
      <c r="F59" s="7">
        <v>1000</v>
      </c>
      <c r="G59" s="1">
        <v>76.5</v>
      </c>
      <c r="H59" t="s">
        <v>258</v>
      </c>
      <c r="I59">
        <v>20240325</v>
      </c>
      <c r="J59" t="s">
        <v>259</v>
      </c>
      <c r="K59" t="s">
        <v>260</v>
      </c>
      <c r="L59" t="s">
        <v>261</v>
      </c>
      <c r="M59" t="s">
        <v>7</v>
      </c>
      <c r="N59" t="s">
        <v>16</v>
      </c>
      <c r="O59" s="5">
        <v>1</v>
      </c>
      <c r="P59" s="5" t="s">
        <v>9</v>
      </c>
      <c r="Q59">
        <v>50</v>
      </c>
      <c r="R59" t="s">
        <v>262</v>
      </c>
      <c r="S59" t="s">
        <v>263</v>
      </c>
    </row>
    <row r="60" spans="1:19" x14ac:dyDescent="0.25">
      <c r="A60" t="s">
        <v>239</v>
      </c>
      <c r="B60">
        <v>291</v>
      </c>
      <c r="C60">
        <v>24</v>
      </c>
      <c r="D60" t="s">
        <v>240</v>
      </c>
      <c r="E60" t="s">
        <v>2</v>
      </c>
      <c r="F60" s="7">
        <v>628000</v>
      </c>
      <c r="G60" s="1">
        <v>592.48</v>
      </c>
      <c r="H60" t="s">
        <v>241</v>
      </c>
      <c r="I60">
        <v>20240325</v>
      </c>
      <c r="J60" t="s">
        <v>242</v>
      </c>
      <c r="K60" t="s">
        <v>243</v>
      </c>
      <c r="L60" t="s">
        <v>7</v>
      </c>
      <c r="M60" t="s">
        <v>244</v>
      </c>
      <c r="N60" t="s">
        <v>108</v>
      </c>
      <c r="O60" s="5">
        <v>0</v>
      </c>
      <c r="P60" s="5" t="s">
        <v>109</v>
      </c>
      <c r="Q60">
        <v>2332</v>
      </c>
      <c r="R60" t="s">
        <v>245</v>
      </c>
      <c r="S60" t="s">
        <v>246</v>
      </c>
    </row>
    <row r="61" spans="1:19" x14ac:dyDescent="0.25">
      <c r="A61" t="s">
        <v>281</v>
      </c>
      <c r="B61">
        <v>300</v>
      </c>
      <c r="C61">
        <v>24</v>
      </c>
      <c r="D61" t="s">
        <v>282</v>
      </c>
      <c r="E61" t="s">
        <v>283</v>
      </c>
      <c r="F61" s="7">
        <v>66732</v>
      </c>
      <c r="G61" s="1">
        <v>211.5</v>
      </c>
      <c r="H61" t="s">
        <v>153</v>
      </c>
      <c r="I61">
        <v>20240325</v>
      </c>
      <c r="J61" t="s">
        <v>7</v>
      </c>
      <c r="K61" t="s">
        <v>7</v>
      </c>
      <c r="L61" t="s">
        <v>7</v>
      </c>
      <c r="M61" t="s">
        <v>7</v>
      </c>
      <c r="N61" t="s">
        <v>108</v>
      </c>
      <c r="O61" s="5">
        <v>3</v>
      </c>
      <c r="P61" s="5" t="s">
        <v>9</v>
      </c>
      <c r="Q61">
        <v>1152</v>
      </c>
      <c r="R61" t="s">
        <v>284</v>
      </c>
      <c r="S61" t="s">
        <v>285</v>
      </c>
    </row>
    <row r="62" spans="1:19" x14ac:dyDescent="0.25">
      <c r="A62" t="s">
        <v>102</v>
      </c>
      <c r="B62">
        <v>307</v>
      </c>
      <c r="C62">
        <v>24</v>
      </c>
      <c r="D62" t="s">
        <v>103</v>
      </c>
      <c r="E62" t="s">
        <v>2</v>
      </c>
      <c r="F62" s="7">
        <v>340000</v>
      </c>
      <c r="G62" s="1">
        <v>472.95</v>
      </c>
      <c r="H62" t="s">
        <v>296</v>
      </c>
      <c r="I62">
        <v>20240325</v>
      </c>
      <c r="J62" t="s">
        <v>105</v>
      </c>
      <c r="K62" t="s">
        <v>106</v>
      </c>
      <c r="L62" t="s">
        <v>7</v>
      </c>
      <c r="M62" t="s">
        <v>107</v>
      </c>
      <c r="N62" t="s">
        <v>108</v>
      </c>
      <c r="O62" s="5">
        <v>0.26</v>
      </c>
      <c r="P62" s="5" t="s">
        <v>109</v>
      </c>
      <c r="Q62">
        <v>1736</v>
      </c>
      <c r="R62" t="s">
        <v>297</v>
      </c>
      <c r="S62" t="s">
        <v>111</v>
      </c>
    </row>
    <row r="63" spans="1:19" x14ac:dyDescent="0.25">
      <c r="A63" t="s">
        <v>298</v>
      </c>
      <c r="B63">
        <v>311</v>
      </c>
      <c r="C63">
        <v>24</v>
      </c>
      <c r="D63" t="s">
        <v>299</v>
      </c>
      <c r="E63" t="s">
        <v>158</v>
      </c>
      <c r="F63" s="7">
        <v>9000</v>
      </c>
      <c r="G63" s="1">
        <v>76.5</v>
      </c>
      <c r="H63" t="s">
        <v>300</v>
      </c>
      <c r="I63">
        <v>20240325</v>
      </c>
      <c r="J63" t="s">
        <v>7</v>
      </c>
      <c r="K63" t="s">
        <v>7</v>
      </c>
      <c r="L63" t="s">
        <v>7</v>
      </c>
      <c r="M63" t="s">
        <v>7</v>
      </c>
      <c r="N63" t="s">
        <v>108</v>
      </c>
      <c r="O63" s="5">
        <v>0</v>
      </c>
      <c r="P63" s="5" t="s">
        <v>109</v>
      </c>
      <c r="Q63">
        <v>0</v>
      </c>
      <c r="R63" t="s">
        <v>301</v>
      </c>
      <c r="S63" t="s">
        <v>302</v>
      </c>
    </row>
    <row r="64" spans="1:19" x14ac:dyDescent="0.25">
      <c r="A64" t="s">
        <v>308</v>
      </c>
      <c r="B64">
        <v>313</v>
      </c>
      <c r="C64">
        <v>24</v>
      </c>
      <c r="D64" t="s">
        <v>309</v>
      </c>
      <c r="E64" t="s">
        <v>207</v>
      </c>
      <c r="F64" s="7">
        <v>275000</v>
      </c>
      <c r="G64" s="1">
        <v>153.31</v>
      </c>
      <c r="H64" t="s">
        <v>310</v>
      </c>
      <c r="I64">
        <v>20240325</v>
      </c>
      <c r="J64" t="s">
        <v>7</v>
      </c>
      <c r="K64" t="s">
        <v>7</v>
      </c>
      <c r="L64" t="s">
        <v>7</v>
      </c>
      <c r="M64" t="s">
        <v>7</v>
      </c>
      <c r="N64" t="s">
        <v>108</v>
      </c>
      <c r="O64" s="5">
        <v>19.238</v>
      </c>
      <c r="P64" s="5" t="s">
        <v>9</v>
      </c>
      <c r="Q64">
        <v>835</v>
      </c>
      <c r="R64" t="s">
        <v>311</v>
      </c>
      <c r="S64" t="s">
        <v>312</v>
      </c>
    </row>
    <row r="65" spans="1:19" x14ac:dyDescent="0.25">
      <c r="A65" t="s">
        <v>350</v>
      </c>
      <c r="B65">
        <v>333</v>
      </c>
      <c r="C65">
        <v>24</v>
      </c>
      <c r="D65" t="s">
        <v>157</v>
      </c>
      <c r="E65" t="s">
        <v>158</v>
      </c>
      <c r="F65" s="7">
        <v>9700</v>
      </c>
      <c r="G65" s="1">
        <v>76.5</v>
      </c>
      <c r="H65" t="s">
        <v>351</v>
      </c>
      <c r="I65">
        <v>20240327</v>
      </c>
      <c r="J65" t="s">
        <v>7</v>
      </c>
      <c r="K65" t="s">
        <v>7</v>
      </c>
      <c r="L65" t="s">
        <v>7</v>
      </c>
      <c r="M65" t="s">
        <v>7</v>
      </c>
      <c r="N65" t="s">
        <v>8</v>
      </c>
      <c r="O65" s="5">
        <v>0</v>
      </c>
      <c r="P65" s="5" t="s">
        <v>352</v>
      </c>
      <c r="Q65">
        <v>0</v>
      </c>
      <c r="R65" t="s">
        <v>353</v>
      </c>
      <c r="S65" t="s">
        <v>162</v>
      </c>
    </row>
    <row r="66" spans="1:19" x14ac:dyDescent="0.25">
      <c r="A66" t="s">
        <v>390</v>
      </c>
      <c r="B66">
        <v>767</v>
      </c>
      <c r="C66">
        <v>23</v>
      </c>
      <c r="D66" t="s">
        <v>391</v>
      </c>
      <c r="E66" t="s">
        <v>392</v>
      </c>
      <c r="F66" s="7">
        <v>600</v>
      </c>
      <c r="G66" s="1">
        <v>76.5</v>
      </c>
      <c r="H66" t="s">
        <v>393</v>
      </c>
      <c r="I66">
        <v>20240327</v>
      </c>
      <c r="J66" t="s">
        <v>7</v>
      </c>
      <c r="K66" t="s">
        <v>7</v>
      </c>
      <c r="L66" t="s">
        <v>7</v>
      </c>
      <c r="M66" t="s">
        <v>7</v>
      </c>
      <c r="N66" t="s">
        <v>24</v>
      </c>
      <c r="O66" s="5">
        <v>1.35</v>
      </c>
      <c r="P66" s="5" t="s">
        <v>9</v>
      </c>
      <c r="Q66">
        <v>0</v>
      </c>
      <c r="R66" t="s">
        <v>394</v>
      </c>
      <c r="S66" t="s">
        <v>26</v>
      </c>
    </row>
    <row r="67" spans="1:19" x14ac:dyDescent="0.25">
      <c r="A67" t="s">
        <v>264</v>
      </c>
      <c r="B67">
        <v>295</v>
      </c>
      <c r="C67">
        <v>24</v>
      </c>
      <c r="D67" t="s">
        <v>265</v>
      </c>
      <c r="E67" t="s">
        <v>136</v>
      </c>
      <c r="F67" s="7">
        <v>35000</v>
      </c>
      <c r="G67" s="1">
        <v>76.5</v>
      </c>
      <c r="H67" t="s">
        <v>266</v>
      </c>
      <c r="I67">
        <v>20240327</v>
      </c>
      <c r="J67" t="s">
        <v>7</v>
      </c>
      <c r="K67" t="s">
        <v>7</v>
      </c>
      <c r="L67" t="s">
        <v>7</v>
      </c>
      <c r="M67" t="s">
        <v>7</v>
      </c>
      <c r="N67" t="s">
        <v>54</v>
      </c>
      <c r="O67" s="5">
        <v>131.477</v>
      </c>
      <c r="P67" s="5" t="s">
        <v>9</v>
      </c>
      <c r="Q67">
        <v>560</v>
      </c>
      <c r="R67" t="s">
        <v>267</v>
      </c>
      <c r="S67" t="s">
        <v>268</v>
      </c>
    </row>
    <row r="68" spans="1:19" x14ac:dyDescent="0.25">
      <c r="A68" t="s">
        <v>334</v>
      </c>
      <c r="B68">
        <v>326</v>
      </c>
      <c r="C68">
        <v>24</v>
      </c>
      <c r="D68" t="s">
        <v>335</v>
      </c>
      <c r="E68" t="s">
        <v>336</v>
      </c>
      <c r="F68" s="7">
        <v>200000</v>
      </c>
      <c r="G68" s="1">
        <v>218.86</v>
      </c>
      <c r="H68" t="s">
        <v>337</v>
      </c>
      <c r="I68">
        <v>20240327</v>
      </c>
      <c r="J68" t="s">
        <v>15</v>
      </c>
      <c r="K68" t="s">
        <v>7</v>
      </c>
      <c r="L68" t="s">
        <v>7</v>
      </c>
      <c r="M68" t="s">
        <v>7</v>
      </c>
      <c r="N68" t="s">
        <v>16</v>
      </c>
      <c r="O68" s="5">
        <v>2.2210000000000001</v>
      </c>
      <c r="P68" s="5" t="s">
        <v>9</v>
      </c>
      <c r="Q68">
        <v>1192</v>
      </c>
      <c r="R68" t="s">
        <v>338</v>
      </c>
      <c r="S68" t="s">
        <v>26</v>
      </c>
    </row>
    <row r="69" spans="1:19" x14ac:dyDescent="0.25">
      <c r="A69" t="s">
        <v>140</v>
      </c>
      <c r="B69">
        <v>316</v>
      </c>
      <c r="C69">
        <v>24</v>
      </c>
      <c r="D69" t="s">
        <v>320</v>
      </c>
      <c r="E69" t="s">
        <v>2</v>
      </c>
      <c r="F69" s="7">
        <v>285000</v>
      </c>
      <c r="G69" s="1">
        <v>622.04</v>
      </c>
      <c r="H69" t="s">
        <v>321</v>
      </c>
      <c r="I69">
        <v>20240327</v>
      </c>
      <c r="J69" t="s">
        <v>143</v>
      </c>
      <c r="K69" t="s">
        <v>144</v>
      </c>
      <c r="L69" t="s">
        <v>145</v>
      </c>
      <c r="M69" t="s">
        <v>146</v>
      </c>
      <c r="N69" t="s">
        <v>108</v>
      </c>
      <c r="O69" s="5">
        <v>0</v>
      </c>
      <c r="P69" s="5" t="s">
        <v>17</v>
      </c>
      <c r="Q69">
        <v>2882</v>
      </c>
      <c r="R69" t="s">
        <v>322</v>
      </c>
      <c r="S69" t="s">
        <v>148</v>
      </c>
    </row>
    <row r="70" spans="1:19" x14ac:dyDescent="0.25">
      <c r="A70" t="s">
        <v>140</v>
      </c>
      <c r="B70">
        <v>319</v>
      </c>
      <c r="C70">
        <v>24</v>
      </c>
      <c r="D70" t="s">
        <v>320</v>
      </c>
      <c r="E70" t="s">
        <v>2</v>
      </c>
      <c r="F70" s="7">
        <v>285000</v>
      </c>
      <c r="G70" s="1">
        <v>635.26</v>
      </c>
      <c r="H70" t="s">
        <v>323</v>
      </c>
      <c r="I70">
        <v>20240327</v>
      </c>
      <c r="J70" t="s">
        <v>143</v>
      </c>
      <c r="K70" t="s">
        <v>144</v>
      </c>
      <c r="L70" t="s">
        <v>145</v>
      </c>
      <c r="M70" t="s">
        <v>146</v>
      </c>
      <c r="N70" t="s">
        <v>108</v>
      </c>
      <c r="O70" s="5">
        <v>0</v>
      </c>
      <c r="P70" s="5" t="s">
        <v>17</v>
      </c>
      <c r="Q70">
        <v>2882</v>
      </c>
      <c r="R70" t="s">
        <v>324</v>
      </c>
      <c r="S70" t="s">
        <v>148</v>
      </c>
    </row>
    <row r="71" spans="1:19" x14ac:dyDescent="0.25">
      <c r="A71" t="s">
        <v>140</v>
      </c>
      <c r="B71">
        <v>320</v>
      </c>
      <c r="C71">
        <v>24</v>
      </c>
      <c r="D71" t="s">
        <v>320</v>
      </c>
      <c r="E71" t="s">
        <v>2</v>
      </c>
      <c r="F71" s="7">
        <v>285000</v>
      </c>
      <c r="G71" s="1">
        <v>496.64</v>
      </c>
      <c r="H71" t="s">
        <v>325</v>
      </c>
      <c r="I71">
        <v>20240327</v>
      </c>
      <c r="J71" t="s">
        <v>143</v>
      </c>
      <c r="K71" t="s">
        <v>144</v>
      </c>
      <c r="L71" t="s">
        <v>145</v>
      </c>
      <c r="M71" t="s">
        <v>146</v>
      </c>
      <c r="N71" t="s">
        <v>108</v>
      </c>
      <c r="O71" s="5">
        <v>0</v>
      </c>
      <c r="P71" s="5" t="s">
        <v>17</v>
      </c>
      <c r="Q71">
        <v>2229</v>
      </c>
      <c r="R71" t="s">
        <v>326</v>
      </c>
      <c r="S71" t="s">
        <v>148</v>
      </c>
    </row>
    <row r="72" spans="1:19" x14ac:dyDescent="0.25">
      <c r="A72" t="s">
        <v>140</v>
      </c>
      <c r="B72">
        <v>321</v>
      </c>
      <c r="C72">
        <v>24</v>
      </c>
      <c r="D72" t="s">
        <v>320</v>
      </c>
      <c r="E72" t="s">
        <v>2</v>
      </c>
      <c r="F72" s="7">
        <v>285000</v>
      </c>
      <c r="G72" s="1">
        <v>635.26</v>
      </c>
      <c r="H72" t="s">
        <v>327</v>
      </c>
      <c r="I72">
        <v>20240327</v>
      </c>
      <c r="J72" t="s">
        <v>143</v>
      </c>
      <c r="K72" t="s">
        <v>144</v>
      </c>
      <c r="L72" t="s">
        <v>145</v>
      </c>
      <c r="M72" t="s">
        <v>146</v>
      </c>
      <c r="N72" t="s">
        <v>108</v>
      </c>
      <c r="O72" s="5">
        <v>0</v>
      </c>
      <c r="P72" s="5" t="s">
        <v>17</v>
      </c>
      <c r="Q72">
        <v>2882</v>
      </c>
      <c r="R72" t="s">
        <v>328</v>
      </c>
      <c r="S72" t="s">
        <v>148</v>
      </c>
    </row>
    <row r="73" spans="1:19" x14ac:dyDescent="0.25">
      <c r="A73" t="s">
        <v>345</v>
      </c>
      <c r="B73">
        <v>332</v>
      </c>
      <c r="C73">
        <v>24</v>
      </c>
      <c r="D73" t="s">
        <v>346</v>
      </c>
      <c r="E73" t="s">
        <v>347</v>
      </c>
      <c r="F73" s="7">
        <v>1500</v>
      </c>
      <c r="G73" s="1">
        <v>76.5</v>
      </c>
      <c r="H73" t="s">
        <v>348</v>
      </c>
      <c r="I73">
        <v>20240329</v>
      </c>
      <c r="J73" t="s">
        <v>7</v>
      </c>
      <c r="K73" t="s">
        <v>7</v>
      </c>
      <c r="L73" t="s">
        <v>7</v>
      </c>
      <c r="M73" t="s">
        <v>7</v>
      </c>
      <c r="N73" t="s">
        <v>8</v>
      </c>
      <c r="O73" s="5">
        <v>0</v>
      </c>
      <c r="P73" s="5" t="s">
        <v>167</v>
      </c>
      <c r="Q73">
        <v>128</v>
      </c>
      <c r="R73" t="s">
        <v>349</v>
      </c>
      <c r="S73" t="s">
        <v>26</v>
      </c>
    </row>
    <row r="74" spans="1:19" x14ac:dyDescent="0.25">
      <c r="A74" t="s">
        <v>369</v>
      </c>
      <c r="B74">
        <v>347</v>
      </c>
      <c r="C74">
        <v>24</v>
      </c>
      <c r="D74" t="s">
        <v>370</v>
      </c>
      <c r="E74" t="s">
        <v>165</v>
      </c>
      <c r="F74" s="7">
        <v>1000</v>
      </c>
      <c r="G74" s="1">
        <v>76.5</v>
      </c>
      <c r="H74" t="s">
        <v>371</v>
      </c>
      <c r="I74">
        <v>20240329</v>
      </c>
      <c r="J74" t="s">
        <v>7</v>
      </c>
      <c r="K74" t="s">
        <v>7</v>
      </c>
      <c r="L74" t="s">
        <v>7</v>
      </c>
      <c r="M74" t="s">
        <v>7</v>
      </c>
      <c r="N74" t="s">
        <v>49</v>
      </c>
      <c r="O74" s="5">
        <v>0</v>
      </c>
      <c r="P74" s="5" t="s">
        <v>167</v>
      </c>
      <c r="Q74">
        <v>50</v>
      </c>
      <c r="R74" t="s">
        <v>372</v>
      </c>
      <c r="S74" t="s">
        <v>263</v>
      </c>
    </row>
    <row r="75" spans="1:19" x14ac:dyDescent="0.25">
      <c r="A75" t="s">
        <v>360</v>
      </c>
      <c r="B75">
        <v>339</v>
      </c>
      <c r="C75">
        <v>24</v>
      </c>
      <c r="D75" t="s">
        <v>361</v>
      </c>
      <c r="E75" t="s">
        <v>2</v>
      </c>
      <c r="F75" s="7">
        <v>275000</v>
      </c>
      <c r="G75" s="1">
        <v>516.83000000000004</v>
      </c>
      <c r="H75" t="s">
        <v>362</v>
      </c>
      <c r="I75">
        <v>20240329</v>
      </c>
      <c r="J75" t="s">
        <v>363</v>
      </c>
      <c r="K75" t="s">
        <v>364</v>
      </c>
      <c r="L75" t="s">
        <v>365</v>
      </c>
      <c r="M75" t="s">
        <v>366</v>
      </c>
      <c r="N75" t="s">
        <v>24</v>
      </c>
      <c r="O75" s="5">
        <v>10.3</v>
      </c>
      <c r="P75" s="5" t="s">
        <v>9</v>
      </c>
      <c r="Q75">
        <v>1260</v>
      </c>
      <c r="R75" t="s">
        <v>367</v>
      </c>
      <c r="S75" t="s">
        <v>368</v>
      </c>
    </row>
    <row r="76" spans="1:19" x14ac:dyDescent="0.25">
      <c r="A76" t="s">
        <v>183</v>
      </c>
      <c r="B76">
        <v>260</v>
      </c>
      <c r="C76">
        <v>24</v>
      </c>
      <c r="D76" t="s">
        <v>184</v>
      </c>
      <c r="E76" t="s">
        <v>185</v>
      </c>
      <c r="F76" s="7">
        <v>85000</v>
      </c>
      <c r="G76" s="1">
        <v>102</v>
      </c>
      <c r="H76" t="s">
        <v>186</v>
      </c>
      <c r="I76">
        <v>20240329</v>
      </c>
      <c r="J76" t="s">
        <v>7</v>
      </c>
      <c r="K76" t="s">
        <v>7</v>
      </c>
      <c r="L76" t="s">
        <v>7</v>
      </c>
      <c r="M76" t="s">
        <v>7</v>
      </c>
      <c r="N76" t="s">
        <v>16</v>
      </c>
      <c r="O76" s="5">
        <v>2.1309999999999998</v>
      </c>
      <c r="P76" s="5" t="s">
        <v>125</v>
      </c>
      <c r="Q76">
        <v>200</v>
      </c>
      <c r="R76" t="s">
        <v>187</v>
      </c>
      <c r="S76" t="s">
        <v>188</v>
      </c>
    </row>
    <row r="77" spans="1:19" x14ac:dyDescent="0.25">
      <c r="A77" t="s">
        <v>341</v>
      </c>
      <c r="B77">
        <v>331</v>
      </c>
      <c r="C77">
        <v>24</v>
      </c>
      <c r="D77" t="s">
        <v>342</v>
      </c>
      <c r="E77" t="s">
        <v>2</v>
      </c>
      <c r="F77" s="7">
        <v>344530</v>
      </c>
      <c r="G77" s="1">
        <v>412</v>
      </c>
      <c r="H77" t="s">
        <v>343</v>
      </c>
      <c r="I77">
        <v>20240329</v>
      </c>
      <c r="J77" t="s">
        <v>259</v>
      </c>
      <c r="K77" t="s">
        <v>260</v>
      </c>
      <c r="L77" t="s">
        <v>261</v>
      </c>
      <c r="M77" t="s">
        <v>7</v>
      </c>
      <c r="N77" t="s">
        <v>16</v>
      </c>
      <c r="O77" s="5">
        <v>24.027000000000001</v>
      </c>
      <c r="P77" s="5" t="s">
        <v>9</v>
      </c>
      <c r="Q77">
        <v>2194</v>
      </c>
      <c r="R77" t="s">
        <v>344</v>
      </c>
      <c r="S77" t="s">
        <v>263</v>
      </c>
    </row>
    <row r="78" spans="1:19" x14ac:dyDescent="0.25">
      <c r="A78" t="s">
        <v>354</v>
      </c>
      <c r="B78">
        <v>338</v>
      </c>
      <c r="C78">
        <v>24</v>
      </c>
      <c r="D78" t="s">
        <v>355</v>
      </c>
      <c r="E78" t="s">
        <v>356</v>
      </c>
      <c r="F78" s="7">
        <v>8000</v>
      </c>
      <c r="G78" s="1">
        <v>110.16</v>
      </c>
      <c r="H78" t="s">
        <v>357</v>
      </c>
      <c r="I78">
        <v>20240329</v>
      </c>
      <c r="J78" t="s">
        <v>7</v>
      </c>
      <c r="K78" t="s">
        <v>7</v>
      </c>
      <c r="L78" t="s">
        <v>7</v>
      </c>
      <c r="M78" t="s">
        <v>7</v>
      </c>
      <c r="N78" t="s">
        <v>16</v>
      </c>
      <c r="O78" s="5">
        <v>2.1280000000000001</v>
      </c>
      <c r="P78" s="5" t="s">
        <v>9</v>
      </c>
      <c r="Q78">
        <v>600</v>
      </c>
      <c r="R78" t="s">
        <v>358</v>
      </c>
      <c r="S78" t="s">
        <v>359</v>
      </c>
    </row>
    <row r="79" spans="1:19" x14ac:dyDescent="0.25">
      <c r="A79" t="s">
        <v>102</v>
      </c>
      <c r="B79">
        <v>329</v>
      </c>
      <c r="C79">
        <v>24</v>
      </c>
      <c r="D79" t="s">
        <v>103</v>
      </c>
      <c r="E79" t="s">
        <v>2</v>
      </c>
      <c r="F79" s="7">
        <v>420000</v>
      </c>
      <c r="G79" s="1">
        <v>563.1</v>
      </c>
      <c r="H79" t="s">
        <v>339</v>
      </c>
      <c r="I79">
        <v>20240329</v>
      </c>
      <c r="J79" t="s">
        <v>105</v>
      </c>
      <c r="K79" t="s">
        <v>106</v>
      </c>
      <c r="L79" t="s">
        <v>7</v>
      </c>
      <c r="M79" t="s">
        <v>107</v>
      </c>
      <c r="N79" t="s">
        <v>108</v>
      </c>
      <c r="O79" s="5">
        <v>0.22500000000000001</v>
      </c>
      <c r="P79" s="5" t="s">
        <v>109</v>
      </c>
      <c r="Q79">
        <v>2316</v>
      </c>
      <c r="R79" t="s">
        <v>340</v>
      </c>
      <c r="S79" t="s">
        <v>111</v>
      </c>
    </row>
    <row r="80" spans="1:19" x14ac:dyDescent="0.25">
      <c r="F80" s="7">
        <f>SUM(F2:F79)</f>
        <v>76886684</v>
      </c>
    </row>
  </sheetData>
  <sortState ref="A2:S99">
    <sortCondition ref="I2:I99"/>
  </sortState>
  <pageMargins left="0.45" right="0.45" top="0.65" bottom="0.6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Southers</dc:creator>
  <cp:lastModifiedBy>Renee Southers</cp:lastModifiedBy>
  <cp:lastPrinted>2024-04-03T15:23:50Z</cp:lastPrinted>
  <dcterms:created xsi:type="dcterms:W3CDTF">2024-04-02T19:32:40Z</dcterms:created>
  <dcterms:modified xsi:type="dcterms:W3CDTF">2024-04-05T14:40:39Z</dcterms:modified>
</cp:coreProperties>
</file>