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<sst xmlns="http://schemas.openxmlformats.org/spreadsheetml/2006/main" count="661" uniqueCount="458">
  <si>
    <t>Name</t>
  </si>
  <si>
    <t>Permit #</t>
  </si>
  <si>
    <t>Address</t>
  </si>
  <si>
    <t>Tax Map #</t>
  </si>
  <si>
    <t>Description</t>
  </si>
  <si>
    <t>Value</t>
  </si>
  <si>
    <t>Fee</t>
  </si>
  <si>
    <t>Date Issued</t>
  </si>
  <si>
    <t>Contractor</t>
  </si>
  <si>
    <t>District</t>
  </si>
  <si>
    <t>Sq. Ftg. Of
Dwelling</t>
  </si>
  <si>
    <t>Site Address</t>
  </si>
  <si>
    <t>MLA</t>
  </si>
  <si>
    <t>ACREAGE</t>
  </si>
  <si>
    <t>ZONING</t>
  </si>
  <si>
    <t>SR</t>
  </si>
  <si>
    <t>NR</t>
  </si>
  <si>
    <t>GA</t>
  </si>
  <si>
    <t>Denise P. Everhart</t>
  </si>
  <si>
    <t>850-15</t>
  </si>
  <si>
    <t>100 Waverley Drive, #K4, Waynesboro</t>
  </si>
  <si>
    <t>98-1E</t>
  </si>
  <si>
    <t>Dwelling</t>
  </si>
  <si>
    <t>Phil Construction, LLC</t>
  </si>
  <si>
    <t>Rt. 664</t>
  </si>
  <si>
    <t>James B. Glick, P.O. Box 235, Staunton, VA 24402, 540-885-1205</t>
  </si>
  <si>
    <t>Matthew &amp; Marsha Workman</t>
  </si>
  <si>
    <t>853-15</t>
  </si>
  <si>
    <t>130 Northwood Drive</t>
  </si>
  <si>
    <t>10-46</t>
  </si>
  <si>
    <t>Swimming Pool</t>
  </si>
  <si>
    <t>Robert Widener</t>
  </si>
  <si>
    <t>MR</t>
  </si>
  <si>
    <t>Charles B., III &amp; Abbie Maurhoff</t>
  </si>
  <si>
    <t>855-15</t>
  </si>
  <si>
    <t>2039 Howardsville Tpk., Stuarts Draft</t>
  </si>
  <si>
    <t>92A(1)19</t>
  </si>
  <si>
    <t>Storage Building</t>
  </si>
  <si>
    <t>Owner</t>
  </si>
  <si>
    <t>2039 Howardsville Tpk.</t>
  </si>
  <si>
    <t>Omar &amp; Lisa Beiler</t>
  </si>
  <si>
    <t>865-15</t>
  </si>
  <si>
    <t>7 Beatrice Court, Fishersville</t>
  </si>
  <si>
    <t>67A2(7)79</t>
  </si>
  <si>
    <t>Remodel Basement</t>
  </si>
  <si>
    <t>W</t>
  </si>
  <si>
    <t>7 Beatrice Court</t>
  </si>
  <si>
    <t>None Designated</t>
  </si>
  <si>
    <t>Waynesboro Church of the Nazarene</t>
  </si>
  <si>
    <t>867-15</t>
  </si>
  <si>
    <t>P.O. Box 430, Waynesboro</t>
  </si>
  <si>
    <t>68-9D</t>
  </si>
  <si>
    <t>Removing Wall</t>
  </si>
  <si>
    <t>2959 Hermitage Road</t>
  </si>
  <si>
    <t>Hershey Chocolate of VA, Inc.</t>
  </si>
  <si>
    <t>875-15</t>
  </si>
  <si>
    <t>120 Harold Cook Dr., Stuarts Draft</t>
  </si>
  <si>
    <t>84-40</t>
  </si>
  <si>
    <t>Tent</t>
  </si>
  <si>
    <t>Hershey</t>
  </si>
  <si>
    <t>Sangersville-Towers Ruritan Club</t>
  </si>
  <si>
    <t>804-15</t>
  </si>
  <si>
    <t>c/o Fort Construction, Inc.
1810 West Beverley Street, Staunton</t>
  </si>
  <si>
    <t>10-21</t>
  </si>
  <si>
    <t>Addition to Garage</t>
  </si>
  <si>
    <t>Fort Construction</t>
  </si>
  <si>
    <t>Mt. Solon Fire &amp; Rescue</t>
  </si>
  <si>
    <t>David &amp; Connie Fitzgerald</t>
  </si>
  <si>
    <t>159-15</t>
  </si>
  <si>
    <t>c/o Mitchell Homes, Inc.
1650 Holly Hill Road, Powhatan</t>
  </si>
  <si>
    <t>17-37B</t>
  </si>
  <si>
    <t>Finishing 2nd Story</t>
  </si>
  <si>
    <t>Mitchell Homes, Inc.</t>
  </si>
  <si>
    <t>Cornerstone Lane</t>
  </si>
  <si>
    <t>Action Title &amp; Closings, Inc., 5104 W. Village Green Dr., Midlothian, VA, 23112, 804-744-4061</t>
  </si>
  <si>
    <t>Steven &amp; Linda Albrecht</t>
  </si>
  <si>
    <t>744-15</t>
  </si>
  <si>
    <t>c/o Integrity Custom Builders
1866 East Market St., Ste. 303, H'burg</t>
  </si>
  <si>
    <t>45N1(3)7</t>
  </si>
  <si>
    <t>Enclosing Exst. Carport &amp; Adding RV Garage</t>
  </si>
  <si>
    <t>Integrity Custom Bldrs., LLC</t>
  </si>
  <si>
    <t>P</t>
  </si>
  <si>
    <t>77 Rome Ave.</t>
  </si>
  <si>
    <t>Gary &amp; Audrey Conner</t>
  </si>
  <si>
    <t>842-15</t>
  </si>
  <si>
    <t>548 Draft Avenue, Stuarts Draft</t>
  </si>
  <si>
    <t>84-97</t>
  </si>
  <si>
    <t>Decks</t>
  </si>
  <si>
    <t>550 Draft Avenue</t>
  </si>
  <si>
    <t>Glenna &amp; Randall Meade, 1/2</t>
  </si>
  <si>
    <t>884-15</t>
  </si>
  <si>
    <t>c/o Robert Byrd Home Impr., Inc.
266 Homes Lane, Staunton</t>
  </si>
  <si>
    <t>36A1(4)C</t>
  </si>
  <si>
    <t>Robert Byrd Home Impr., Inc.</t>
  </si>
  <si>
    <t>BM</t>
  </si>
  <si>
    <t>Skyview Lot C</t>
  </si>
  <si>
    <t>SF10</t>
  </si>
  <si>
    <t>Charles &amp; Susan Perkins</t>
  </si>
  <si>
    <t>881-15</t>
  </si>
  <si>
    <t>297 Cambridge Drive, Stuarts Draft</t>
  </si>
  <si>
    <t>84F(1)2-4</t>
  </si>
  <si>
    <t>297 Cambridge Drive</t>
  </si>
  <si>
    <t xml:space="preserve">Deck </t>
  </si>
  <si>
    <t>Country Estates Housing, LC</t>
  </si>
  <si>
    <t>882-15</t>
  </si>
  <si>
    <t>49-57G</t>
  </si>
  <si>
    <t>Deck</t>
  </si>
  <si>
    <t>277 Country Estates Blvd.</t>
  </si>
  <si>
    <t>885-15</t>
  </si>
  <si>
    <t>c/o Leland Brenneman
1312 White Hill Road, Stuarts Draft</t>
  </si>
  <si>
    <t>Byron &amp; Karen Brenneman, Etal</t>
  </si>
  <si>
    <t>75-9</t>
  </si>
  <si>
    <t>Demolish Dwellings</t>
  </si>
  <si>
    <t>Valley Underground Const., LLC</t>
  </si>
  <si>
    <t>R</t>
  </si>
  <si>
    <t>668 &amp; 670 Churchmans Mill Road</t>
  </si>
  <si>
    <t>Shields Self Storage, LLC</t>
  </si>
  <si>
    <t>886-15</t>
  </si>
  <si>
    <t>501 N. Poplar Ave., Waynesboro</t>
  </si>
  <si>
    <t>75E(18)11</t>
  </si>
  <si>
    <t>West Valley, Inc.</t>
  </si>
  <si>
    <t>Park View Mini Storage Bldg. K</t>
  </si>
  <si>
    <t>Mini Warehouse Bldg.</t>
  </si>
  <si>
    <t>Riley &amp; Betty Skelton</t>
  </si>
  <si>
    <t>891-15</t>
  </si>
  <si>
    <t>151 Jonas Draft Lane, West Augusta</t>
  </si>
  <si>
    <t>21A1(1)8</t>
  </si>
  <si>
    <t>Detached Carport</t>
  </si>
  <si>
    <t>Carolina Carports, Inc.</t>
  </si>
  <si>
    <t>151 Jonas Draft Lane</t>
  </si>
  <si>
    <t>Gerald &amp; Mary Garber</t>
  </si>
  <si>
    <t>896-15</t>
  </si>
  <si>
    <t>c/o G.R. Gordon Construction, Inc.
383 Cline River Road, Mt. Sidney</t>
  </si>
  <si>
    <t>20-37E</t>
  </si>
  <si>
    <t>Attached Garage &amp; Office
Addition</t>
  </si>
  <si>
    <t>G. R. Gordon Construction, Inc.</t>
  </si>
  <si>
    <t>135 Cave View Lane</t>
  </si>
  <si>
    <t>Timothy &amp; Kimberly Hebb</t>
  </si>
  <si>
    <t>897-15</t>
  </si>
  <si>
    <t>76Q(2)10A1</t>
  </si>
  <si>
    <t>Steve Fitzgerald Gen. Cont., Inc.</t>
  </si>
  <si>
    <t>Breezy Knoll Lane</t>
  </si>
  <si>
    <t>David Higgins &amp; Wendelin Shiflett</t>
  </si>
  <si>
    <t>898-15</t>
  </si>
  <si>
    <t>616 David Street, Staunton</t>
  </si>
  <si>
    <t>89A(1)15</t>
  </si>
  <si>
    <t>C. H. Higgins Construction Company</t>
  </si>
  <si>
    <t>Rt. 11</t>
  </si>
  <si>
    <t>Mary Diane Cole</t>
  </si>
  <si>
    <t>783-14</t>
  </si>
  <si>
    <t>P.O. Box 259, Craigsville</t>
  </si>
  <si>
    <t>61B(2)OA-O</t>
  </si>
  <si>
    <t>C</t>
  </si>
  <si>
    <t>167 Railroad Avenue</t>
  </si>
  <si>
    <t>Luke E. Showalter</t>
  </si>
  <si>
    <t>841-15</t>
  </si>
  <si>
    <t>784 Burketown Road, Weyers Cave</t>
  </si>
  <si>
    <t>11-65</t>
  </si>
  <si>
    <t>Rt. 646</t>
  </si>
  <si>
    <t>Mark &amp; Carla Brement</t>
  </si>
  <si>
    <t>892-15</t>
  </si>
  <si>
    <t>1496 Tinkling Spring Rd., Staunton</t>
  </si>
  <si>
    <t>75-145</t>
  </si>
  <si>
    <t>1496 Tinkling Spring Road</t>
  </si>
  <si>
    <t>Patricia C. Williams</t>
  </si>
  <si>
    <t>904-15</t>
  </si>
  <si>
    <t>c/o Rickel Contracting
655 Garbers Church Road, Harrisonburg</t>
  </si>
  <si>
    <t>36A3(4)13-8</t>
  </si>
  <si>
    <t>Porch &amp; Deck</t>
  </si>
  <si>
    <t>Rickel Contracting</t>
  </si>
  <si>
    <t>65 Mill Pond Road</t>
  </si>
  <si>
    <t>Matthew &amp; Amy Hawpe</t>
  </si>
  <si>
    <t>906-15</t>
  </si>
  <si>
    <t>1983 East Side Hwy., Crimora</t>
  </si>
  <si>
    <t>59A(1)15</t>
  </si>
  <si>
    <t>Addition to Dwelling</t>
  </si>
  <si>
    <t xml:space="preserve">Rt. 340 </t>
  </si>
  <si>
    <t>Crown Castle</t>
  </si>
  <si>
    <t>907-15</t>
  </si>
  <si>
    <t>c/o GDN Sites, Attn: Kris Smith
536 Pantops Center PMB#405, C'ville</t>
  </si>
  <si>
    <t>56D1(1)26</t>
  </si>
  <si>
    <t>Antenna Alterations</t>
  </si>
  <si>
    <t>NAV Industrial, Inc.</t>
  </si>
  <si>
    <t>Rt. 250</t>
  </si>
  <si>
    <t>Boyd W., Jr. &amp; Melva Stephenson</t>
  </si>
  <si>
    <t>910-15</t>
  </si>
  <si>
    <t>288 Hodges Draft Lane, West Augusta</t>
  </si>
  <si>
    <t>21-3C</t>
  </si>
  <si>
    <t>Attached Carport</t>
  </si>
  <si>
    <t>288 Hodges Draft Lane</t>
  </si>
  <si>
    <t>David &amp; Velma Harner</t>
  </si>
  <si>
    <t>911-15</t>
  </si>
  <si>
    <t>672 Ladd Road, Fishersville</t>
  </si>
  <si>
    <t>68H(1)A1 &amp; A</t>
  </si>
  <si>
    <t>Detached Garage</t>
  </si>
  <si>
    <t>731 Rockfish Road</t>
  </si>
  <si>
    <t>Tony &amp; Elizabeth Harris</t>
  </si>
  <si>
    <t>913-15</t>
  </si>
  <si>
    <t>17 Sadie Lane, Waynesboro</t>
  </si>
  <si>
    <t>75-76K</t>
  </si>
  <si>
    <t>Addition to Exst. Garage</t>
  </si>
  <si>
    <t>17 Sadie Lane</t>
  </si>
  <si>
    <t>April Valadez</t>
  </si>
  <si>
    <t>915-15</t>
  </si>
  <si>
    <t>c/o Todd Sours
3469 Little Calf Pasture Hwy., Craigsville</t>
  </si>
  <si>
    <t>61A(4)32</t>
  </si>
  <si>
    <t>Dog Kennel &amp; Grooming
Facility</t>
  </si>
  <si>
    <t>Todd E. Sours</t>
  </si>
  <si>
    <t>Country Kutz</t>
  </si>
  <si>
    <t>Ray Weaver</t>
  </si>
  <si>
    <t>918-15</t>
  </si>
  <si>
    <t>327 Howardsville Tpk., Stuarts Draft</t>
  </si>
  <si>
    <t>84B1(1)8</t>
  </si>
  <si>
    <t>Change of Use - Auction/Social Events Bldg.</t>
  </si>
  <si>
    <t>327 Howardsville Tpk.</t>
  </si>
  <si>
    <t>912-15</t>
  </si>
  <si>
    <t>c/o Robords Construction
P.O. Box 116, Stuarts Draft</t>
  </si>
  <si>
    <t>75F(1)18</t>
  </si>
  <si>
    <t>Robords Construction, Inc.</t>
  </si>
  <si>
    <t>Misty Trail</t>
  </si>
  <si>
    <t>RR1</t>
  </si>
  <si>
    <t>Ivy Ridge Developers, LLC</t>
  </si>
  <si>
    <t>920-15</t>
  </si>
  <si>
    <t>75H</t>
  </si>
  <si>
    <t>Townhouse Unit</t>
  </si>
  <si>
    <t>Shields Construction Company</t>
  </si>
  <si>
    <t>Ivy Ridge Lot 42, Section V</t>
  </si>
  <si>
    <t>G. William Watkins, P.O. Box 1558, Waynesboro, VA 22980, 540-932-2400</t>
  </si>
  <si>
    <t>AR</t>
  </si>
  <si>
    <t>921-15</t>
  </si>
  <si>
    <t>922-15</t>
  </si>
  <si>
    <t>923-15</t>
  </si>
  <si>
    <t>924-15</t>
  </si>
  <si>
    <t>Ivy Ridge Lot 43, Section V</t>
  </si>
  <si>
    <t>Ivy Ridge Lot 44, Section V</t>
  </si>
  <si>
    <t>Ivy Ridge Lot 45, Section V</t>
  </si>
  <si>
    <t>Ivy Ridge Lot 1, Section 1</t>
  </si>
  <si>
    <t xml:space="preserve"> </t>
  </si>
  <si>
    <t>SF15</t>
  </si>
  <si>
    <t>Edwin W., Jr. &amp; Janet B. Fleming</t>
  </si>
  <si>
    <t>929-15</t>
  </si>
  <si>
    <t>58 Wise Hill Lane, Mt. Crawford</t>
  </si>
  <si>
    <t>12-16A</t>
  </si>
  <si>
    <t>Addition to Storage Bldg.</t>
  </si>
  <si>
    <t>58 Wise Hill Lane</t>
  </si>
  <si>
    <t>Christina Dubay</t>
  </si>
  <si>
    <t>930-15</t>
  </si>
  <si>
    <t>71 Porterfield Lane, Waynesboro</t>
  </si>
  <si>
    <t>58-92L</t>
  </si>
  <si>
    <t>Enlarging Window</t>
  </si>
  <si>
    <t>71 Porterfield Lane</t>
  </si>
  <si>
    <t>Mark &amp; Jean Cook</t>
  </si>
  <si>
    <t>931-15</t>
  </si>
  <si>
    <t>258 Morton Road, Crimora</t>
  </si>
  <si>
    <t>38-101J</t>
  </si>
  <si>
    <t>258 Morton Road</t>
  </si>
  <si>
    <t>Kip &amp; Sonja Harris</t>
  </si>
  <si>
    <t>75-15</t>
  </si>
  <si>
    <t>P.O. Box 402, Stuarts Draft</t>
  </si>
  <si>
    <t>83-87D2</t>
  </si>
  <si>
    <t>Valley Custom Homes, Inc.</t>
  </si>
  <si>
    <t>Rt. 608</t>
  </si>
  <si>
    <t>Bankers Title Shenandoah, 2040 Deyerle Ave., Ste. 202, Harrisonburg, VA 22801, 540-437-9560</t>
  </si>
  <si>
    <t>Verizon Wireless</t>
  </si>
  <si>
    <t>695-15</t>
  </si>
  <si>
    <t>c/o Network Building &amp; Consulting
4435 Waterfront Drive, Ste. 100, 
Glen Allen</t>
  </si>
  <si>
    <t>27-47</t>
  </si>
  <si>
    <t>Antenna &amp; Equipment Upgrades</t>
  </si>
  <si>
    <t>Mtn. Valley Tower Service, Inc.</t>
  </si>
  <si>
    <t>183 Morningside Drive</t>
  </si>
  <si>
    <t>Tower Reinforcement</t>
  </si>
  <si>
    <t>Crown Castle USA, Inc.</t>
  </si>
  <si>
    <t>Alfred &amp; Avis Dahler</t>
  </si>
  <si>
    <t>940-15</t>
  </si>
  <si>
    <t>c/o Poppy's Home &amp; Lawn Care
2800 Village Drive, Waynesboro</t>
  </si>
  <si>
    <t>67A1(12)50</t>
  </si>
  <si>
    <t>Poppy's Home &amp; Law Care</t>
  </si>
  <si>
    <t>60 Enchanted View Circle</t>
  </si>
  <si>
    <t>David &amp; Patricia Magnone</t>
  </si>
  <si>
    <t>942-15</t>
  </si>
  <si>
    <t>185 Eakle Road, Staunton</t>
  </si>
  <si>
    <t>47-137</t>
  </si>
  <si>
    <t>Finishing Basement</t>
  </si>
  <si>
    <t>185 Eakle Road</t>
  </si>
  <si>
    <t>AT&amp;T</t>
  </si>
  <si>
    <t>944-15</t>
  </si>
  <si>
    <t>c/o Velocitel, Inc., Attn: Mr. Fulcher
8000 Regency Parkway, Ste. 430
Cary, NC</t>
  </si>
  <si>
    <t>88-89</t>
  </si>
  <si>
    <t>Upgrade Antennas</t>
  </si>
  <si>
    <t>Velocitel, Inc.</t>
  </si>
  <si>
    <t>559 Spottswood Road</t>
  </si>
  <si>
    <t>Leroy H. Almarode, Jr.</t>
  </si>
  <si>
    <t>313-15</t>
  </si>
  <si>
    <t>c/o CMH Homes, Inc.
3820 S. Main Street, Harrisonburg</t>
  </si>
  <si>
    <t>83-79</t>
  </si>
  <si>
    <t>CMH Homes, Inc.</t>
  </si>
  <si>
    <t>910 Old White Hill Road</t>
  </si>
  <si>
    <t>Waynesboro Dupont Employees CU</t>
  </si>
  <si>
    <t>669-15</t>
  </si>
  <si>
    <t>c/o Eddie Edwards Signs, Inc.
560 Waterman Drive, Harrisonburg</t>
  </si>
  <si>
    <t>75G(2)18</t>
  </si>
  <si>
    <t>Attached Signs</t>
  </si>
  <si>
    <t>Eddie Edwards Signs, Inc.</t>
  </si>
  <si>
    <t>2518 Stuarts Draft Hwy.</t>
  </si>
  <si>
    <t>Gratton P. Fisher, III</t>
  </si>
  <si>
    <t>932-15</t>
  </si>
  <si>
    <t>1160 Lee Jackson Hwy., Staunton</t>
  </si>
  <si>
    <t>65-18D</t>
  </si>
  <si>
    <t>Superior Building, LLC</t>
  </si>
  <si>
    <t>1160 Lee Jackson Hwy.</t>
  </si>
  <si>
    <t>Carmen Gonzalez &amp; Kelley Collis</t>
  </si>
  <si>
    <t>933-15</t>
  </si>
  <si>
    <t>c/o Vailes Brothers
P.O. Box 240, Fishersville</t>
  </si>
  <si>
    <t>67A3(1)5</t>
  </si>
  <si>
    <t>Vailes Brothers, Inc.</t>
  </si>
  <si>
    <t>27 Tradewind Circle</t>
  </si>
  <si>
    <t>Ansel &amp; Joanne Lewis</t>
  </si>
  <si>
    <t>934-15</t>
  </si>
  <si>
    <t>27 Walnut Street, Fishersville</t>
  </si>
  <si>
    <t>67A(1)10-2</t>
  </si>
  <si>
    <t>27 Walnut Street</t>
  </si>
  <si>
    <t>Curtis Sheets &amp; Aaron Sheets</t>
  </si>
  <si>
    <t>936-15</t>
  </si>
  <si>
    <t>c/o Hendricks &amp; Son Construction
604 Hilltop Drive, Staunton</t>
  </si>
  <si>
    <t>26-152 (port.)</t>
  </si>
  <si>
    <t>Hendricks &amp; Son Gen. Contractor</t>
  </si>
  <si>
    <t>Mt. Pisgah Road</t>
  </si>
  <si>
    <t>Kenneth &amp; Freya Donald</t>
  </si>
  <si>
    <t>938-15</t>
  </si>
  <si>
    <t>1894 Middlebrook Road, Staunton</t>
  </si>
  <si>
    <t>64-42F</t>
  </si>
  <si>
    <t>1894 Middlebrook Road</t>
  </si>
  <si>
    <t>Judith A. Young</t>
  </si>
  <si>
    <t>943-15</t>
  </si>
  <si>
    <t>c/o Kingdom Builders
53 Deerwood Lane, Lyndhurst</t>
  </si>
  <si>
    <t>67H1(6)23</t>
  </si>
  <si>
    <t>Sunroom Addition</t>
  </si>
  <si>
    <t>Kingdom Builders</t>
  </si>
  <si>
    <t>39 Chowing Circle</t>
  </si>
  <si>
    <t>Anthony D. Cash</t>
  </si>
  <si>
    <t>949-15</t>
  </si>
  <si>
    <t>59D(1)7</t>
  </si>
  <si>
    <t>Rt. 672</t>
  </si>
  <si>
    <t>Sarah E. Lawson</t>
  </si>
  <si>
    <t>955-15</t>
  </si>
  <si>
    <t>627 Calf Mountain Road, Waynesboro</t>
  </si>
  <si>
    <t>78-23K</t>
  </si>
  <si>
    <t>Rt. 622</t>
  </si>
  <si>
    <t>Bruce K. Tyler, P.O. Box 6, Afton, VA 22920, 540-943-0932</t>
  </si>
  <si>
    <t>EA Homes, Inc.</t>
  </si>
  <si>
    <t>956-15</t>
  </si>
  <si>
    <t>P.O. Box 205, Stuarts Draft</t>
  </si>
  <si>
    <t>59-34</t>
  </si>
  <si>
    <t>EA Homes</t>
  </si>
  <si>
    <t>Rt. 782</t>
  </si>
  <si>
    <t>Roland &amp; Lesley Buchanan</t>
  </si>
  <si>
    <t>960-15</t>
  </si>
  <si>
    <t>271 Pine Bluff Road, Waynesboro</t>
  </si>
  <si>
    <t>48-59</t>
  </si>
  <si>
    <t>271 Pine Bluff Road</t>
  </si>
  <si>
    <t>James &amp; Carol Brown</t>
  </si>
  <si>
    <t>968-15</t>
  </si>
  <si>
    <t>c/o Country Estate Housing
17 Country Estate Blvd., Crimora</t>
  </si>
  <si>
    <t>Ramp</t>
  </si>
  <si>
    <t>272 Country Estate Blvd.</t>
  </si>
  <si>
    <t>Joseph &amp; Jennifer Palaskey</t>
  </si>
  <si>
    <t>1141-14</t>
  </si>
  <si>
    <t>P.O. Box 641, Verona</t>
  </si>
  <si>
    <t>36D1(1)12</t>
  </si>
  <si>
    <t>Finishing Lower Level</t>
  </si>
  <si>
    <t>32 Fort River Road</t>
  </si>
  <si>
    <t>Westview Title Agency, Inc., 300 Neff Ave., Ste. V, Harrisonburg, VA 22801, 540-434-7575</t>
  </si>
  <si>
    <t>Neil &amp; Patricia Gumm</t>
  </si>
  <si>
    <t>763-15</t>
  </si>
  <si>
    <t>23-16A</t>
  </si>
  <si>
    <t>1357 Hankey Mountain Highway</t>
  </si>
  <si>
    <t>Charlottesville Settlement, 941 Glenwood Station Ln., Ste. 101, Charlottesville, VA, 22901, 434-817-0400</t>
  </si>
  <si>
    <t>William B., Jr. &amp; Julia Fitzgerald</t>
  </si>
  <si>
    <t>832-15</t>
  </si>
  <si>
    <t>c/o Faith Builders of VA
44 Hickory Woods Drive, Fishersville</t>
  </si>
  <si>
    <t>37-33C (port.)</t>
  </si>
  <si>
    <t>Faith Builders, Inc.</t>
  </si>
  <si>
    <t>Rt. 781</t>
  </si>
  <si>
    <t>Miller Levin, PC, 11Terry Court, Ste. A, Staunton, VA 24401, 540-885-8146</t>
  </si>
  <si>
    <t>Michael M. Stahl</t>
  </si>
  <si>
    <t>946-15</t>
  </si>
  <si>
    <t>c/o Kevin Armstrong Const., Inc.
7077 Muddy Run Road, Burnsville</t>
  </si>
  <si>
    <t>66-32K</t>
  </si>
  <si>
    <t>Kevin Armstrong Const., Inc.</t>
  </si>
  <si>
    <t>Hammond Lane</t>
  </si>
  <si>
    <t>Nibco, Inc.</t>
  </si>
  <si>
    <t>953-15</t>
  </si>
  <si>
    <t>Attn: Tasha Dean
131 Johnson Drive, Stuarts Draft</t>
  </si>
  <si>
    <t>84-35B</t>
  </si>
  <si>
    <t>131 Johnson Drive</t>
  </si>
  <si>
    <t>TAP Investments, LLC</t>
  </si>
  <si>
    <t>959-15</t>
  </si>
  <si>
    <t>36A1(5)31</t>
  </si>
  <si>
    <t>Remodel Area for Church</t>
  </si>
  <si>
    <t>465 Lee Hwy.</t>
  </si>
  <si>
    <t>Mary B. Baska</t>
  </si>
  <si>
    <t>971-15</t>
  </si>
  <si>
    <t>567 Howardsville Tpk., Stuarts Draft</t>
  </si>
  <si>
    <t>84C(2)5</t>
  </si>
  <si>
    <t xml:space="preserve">Porch  </t>
  </si>
  <si>
    <t>567 Howardsville Tpk.</t>
  </si>
  <si>
    <t>Jeffrey &amp; Kimberly Wood</t>
  </si>
  <si>
    <t>972-15</t>
  </si>
  <si>
    <t>22 Brookmere Court, Staunton</t>
  </si>
  <si>
    <t>55G(6)7-11</t>
  </si>
  <si>
    <t>Chimney</t>
  </si>
  <si>
    <t>22 Brookmere Court</t>
  </si>
  <si>
    <t>Scott &amp; Jody Warwick</t>
  </si>
  <si>
    <t>973-15</t>
  </si>
  <si>
    <t>c/o Ron McKee General Contractor
187 Trayfoot Road, Grottoes</t>
  </si>
  <si>
    <t>92-31E</t>
  </si>
  <si>
    <t>Covered Deck</t>
  </si>
  <si>
    <t>Ron McKee General Contractor</t>
  </si>
  <si>
    <t>1749 Howardsville Tpk.</t>
  </si>
  <si>
    <t>Douglas &amp; Debbie Glass</t>
  </si>
  <si>
    <t>974-15</t>
  </si>
  <si>
    <t>289 Bluestone Hills, Harrisonburg</t>
  </si>
  <si>
    <t>72-70C</t>
  </si>
  <si>
    <t>579 Shire Road</t>
  </si>
  <si>
    <t>Timothy &amp; Angela Bennett</t>
  </si>
  <si>
    <t>977-15</t>
  </si>
  <si>
    <t>123 Beagle Gap Run, Waynesboro</t>
  </si>
  <si>
    <t>68B1(1)21</t>
  </si>
  <si>
    <t>123 Beagle Gap Run</t>
  </si>
  <si>
    <t>957-15</t>
  </si>
  <si>
    <t>47-137R</t>
  </si>
  <si>
    <t>Donovans Lane</t>
  </si>
  <si>
    <t>Rafiel M. Taylor, Jr.</t>
  </si>
  <si>
    <t>969-15</t>
  </si>
  <si>
    <t>c/o Oaktree Builders
P.O. Box 383, Staunton</t>
  </si>
  <si>
    <t>83D2(1)52</t>
  </si>
  <si>
    <t>Oaktree Builders, Inc.</t>
  </si>
  <si>
    <t>Linda Vista Lot 52</t>
  </si>
  <si>
    <t>Angela V. Whitesell, Esq., P.O. Box 235, Staunton, VA 24402, 540-885-1205</t>
  </si>
  <si>
    <t>Roy R. Rotenberry</t>
  </si>
  <si>
    <t>976-15</t>
  </si>
  <si>
    <t>c/o Richard E. Wasiewski Gen. Cont.
110 Windy Meadow Lane, Waynesboro</t>
  </si>
  <si>
    <t>75-7C</t>
  </si>
  <si>
    <t>Richard E. Wasiewski</t>
  </si>
  <si>
    <t>Rt. 652</t>
  </si>
  <si>
    <t>Douglas C. Woodworth, P.O. Box 1010, Stuarts Draft, VA 24477, 540-337-3231</t>
  </si>
  <si>
    <t>Barry &amp; Martia Hevener</t>
  </si>
  <si>
    <t>979-15</t>
  </si>
  <si>
    <t>451 Old Quarry Road, Mt. Solon</t>
  </si>
  <si>
    <t>25-53M</t>
  </si>
  <si>
    <t>451 Old Quarry Road</t>
  </si>
  <si>
    <t>Excalibur Homes II, LLC</t>
  </si>
  <si>
    <t>c/o Verona United Methodist Church
Attn: Rev Bob Weeks
P.O. Box 47, Verona</t>
  </si>
  <si>
    <t>130 Northwood Drive, Waynesboro</t>
  </si>
  <si>
    <t>17 Country Estates Blvd., Crimora</t>
  </si>
  <si>
    <t>c/o Steve Fitzgerald Gen. Cont., Inc.
206 Smoky Row Road, Staunton</t>
  </si>
  <si>
    <t>2014 Goose Creek Road, #104, W'boro</t>
  </si>
  <si>
    <t>Country Estate Housing, 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</si>
</sst>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top"/>
    </xf>
    <xf numFmtId="3" fontId="0" fillId="0" borderId="0" xfId="44" applyNumberFormat="1" applyFont="1" applyAlignment="1">
      <alignment horizontal="right" vertical="top" wrapText="1"/>
    </xf>
    <xf numFmtId="2" fontId="0" fillId="0" borderId="0" xfId="44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zoomScalePageLayoutView="0" workbookViewId="0" topLeftCell="A52">
      <selection activeCell="C66" sqref="C66"/>
    </sheetView>
  </sheetViews>
  <sheetFormatPr defaultColWidth="9.140625" defaultRowHeight="12.75"/>
  <cols>
    <col min="1" max="1" width="31.57421875" style="1" customWidth="1"/>
    <col min="2" max="2" width="8.28125" style="6" customWidth="1"/>
    <col min="3" max="3" width="35.57421875" style="1" customWidth="1"/>
    <col min="4" max="4" width="16.8515625" style="1" customWidth="1"/>
    <col min="5" max="5" width="23.57421875" style="1" customWidth="1"/>
    <col min="6" max="6" width="11.421875" style="17" customWidth="1"/>
    <col min="7" max="7" width="10.140625" style="21" customWidth="1"/>
    <col min="8" max="8" width="10.28125" style="13" customWidth="1"/>
    <col min="9" max="9" width="32.7109375" style="1" customWidth="1"/>
    <col min="10" max="10" width="8.28125" style="1" customWidth="1"/>
    <col min="11" max="11" width="9.140625" style="1" customWidth="1"/>
    <col min="12" max="12" width="33.00390625" style="1" customWidth="1"/>
    <col min="13" max="13" width="89.28125" style="1" customWidth="1"/>
    <col min="14" max="14" width="11.8515625" style="1" customWidth="1"/>
    <col min="15" max="15" width="10.140625" style="33" customWidth="1"/>
    <col min="16" max="16384" width="9.140625" style="1" customWidth="1"/>
  </cols>
  <sheetData>
    <row r="1" spans="1:15" s="8" customFormat="1" ht="14.2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22" t="s">
        <v>6</v>
      </c>
      <c r="H1" s="11" t="s">
        <v>7</v>
      </c>
      <c r="I1" s="2" t="s">
        <v>8</v>
      </c>
      <c r="J1" s="2" t="s">
        <v>9</v>
      </c>
      <c r="K1" s="2" t="s">
        <v>10</v>
      </c>
      <c r="L1" s="8" t="s">
        <v>11</v>
      </c>
      <c r="M1" s="8" t="s">
        <v>12</v>
      </c>
      <c r="N1" s="8" t="s">
        <v>13</v>
      </c>
      <c r="O1" s="32" t="s">
        <v>14</v>
      </c>
    </row>
    <row r="2" spans="1:15" ht="12.75">
      <c r="A2" s="24" t="s">
        <v>18</v>
      </c>
      <c r="B2" s="23" t="s">
        <v>19</v>
      </c>
      <c r="C2" s="23" t="s">
        <v>20</v>
      </c>
      <c r="D2" s="23" t="s">
        <v>21</v>
      </c>
      <c r="E2" s="23" t="s">
        <v>22</v>
      </c>
      <c r="F2" s="4">
        <v>190000</v>
      </c>
      <c r="G2" s="19">
        <v>348.84</v>
      </c>
      <c r="H2" s="12">
        <v>42249</v>
      </c>
      <c r="I2" s="24" t="s">
        <v>23</v>
      </c>
      <c r="J2" s="24" t="s">
        <v>15</v>
      </c>
      <c r="K2" s="1">
        <v>1390</v>
      </c>
      <c r="L2" s="24" t="s">
        <v>24</v>
      </c>
      <c r="M2" s="3" t="s">
        <v>25</v>
      </c>
      <c r="N2" s="1">
        <v>2</v>
      </c>
      <c r="O2" s="33" t="s">
        <v>17</v>
      </c>
    </row>
    <row r="3" spans="1:12" ht="12.75">
      <c r="A3" s="3" t="s">
        <v>26</v>
      </c>
      <c r="B3" s="5" t="s">
        <v>27</v>
      </c>
      <c r="C3" s="5" t="s">
        <v>453</v>
      </c>
      <c r="D3" s="5" t="s">
        <v>29</v>
      </c>
      <c r="E3" s="5" t="s">
        <v>30</v>
      </c>
      <c r="F3" s="4">
        <v>1750</v>
      </c>
      <c r="G3" s="19">
        <v>51</v>
      </c>
      <c r="H3" s="12">
        <v>42249</v>
      </c>
      <c r="I3" s="3" t="s">
        <v>31</v>
      </c>
      <c r="J3" s="3" t="s">
        <v>32</v>
      </c>
      <c r="L3" s="1" t="s">
        <v>28</v>
      </c>
    </row>
    <row r="4" spans="1:12" ht="12.75">
      <c r="A4" s="24" t="s">
        <v>33</v>
      </c>
      <c r="B4" s="23" t="s">
        <v>34</v>
      </c>
      <c r="C4" s="23" t="s">
        <v>35</v>
      </c>
      <c r="D4" s="23" t="s">
        <v>36</v>
      </c>
      <c r="E4" s="23" t="s">
        <v>37</v>
      </c>
      <c r="F4" s="4">
        <v>2000</v>
      </c>
      <c r="G4" s="19">
        <v>58.75</v>
      </c>
      <c r="H4" s="12">
        <v>42249</v>
      </c>
      <c r="I4" s="24" t="s">
        <v>38</v>
      </c>
      <c r="J4" s="24" t="s">
        <v>15</v>
      </c>
      <c r="L4" s="16" t="s">
        <v>39</v>
      </c>
    </row>
    <row r="5" spans="1:13" ht="12.75">
      <c r="A5" s="3" t="s">
        <v>40</v>
      </c>
      <c r="B5" s="5" t="s">
        <v>41</v>
      </c>
      <c r="C5" s="23" t="s">
        <v>42</v>
      </c>
      <c r="D5" s="5" t="s">
        <v>43</v>
      </c>
      <c r="E5" s="5" t="s">
        <v>44</v>
      </c>
      <c r="F5" s="4">
        <v>2000</v>
      </c>
      <c r="G5" s="19">
        <v>66.56</v>
      </c>
      <c r="H5" s="12">
        <v>42249</v>
      </c>
      <c r="I5" s="3" t="s">
        <v>38</v>
      </c>
      <c r="J5" s="3" t="s">
        <v>45</v>
      </c>
      <c r="L5" s="3" t="s">
        <v>46</v>
      </c>
      <c r="M5" s="1" t="s">
        <v>47</v>
      </c>
    </row>
    <row r="6" spans="1:12" ht="12.75" customHeight="1">
      <c r="A6" s="3" t="s">
        <v>48</v>
      </c>
      <c r="B6" s="5" t="s">
        <v>49</v>
      </c>
      <c r="C6" s="3" t="s">
        <v>50</v>
      </c>
      <c r="D6" s="3" t="s">
        <v>51</v>
      </c>
      <c r="E6" s="3" t="s">
        <v>52</v>
      </c>
      <c r="F6" s="4">
        <v>200</v>
      </c>
      <c r="G6" s="19">
        <v>51</v>
      </c>
      <c r="H6" s="12">
        <v>42249</v>
      </c>
      <c r="I6" s="3" t="s">
        <v>38</v>
      </c>
      <c r="J6" s="3" t="s">
        <v>45</v>
      </c>
      <c r="L6" s="1" t="s">
        <v>53</v>
      </c>
    </row>
    <row r="7" spans="1:12" ht="12.75">
      <c r="A7" s="3" t="s">
        <v>54</v>
      </c>
      <c r="B7" s="5" t="s">
        <v>55</v>
      </c>
      <c r="C7" s="23" t="s">
        <v>56</v>
      </c>
      <c r="D7" s="5" t="s">
        <v>57</v>
      </c>
      <c r="E7" s="5" t="s">
        <v>58</v>
      </c>
      <c r="F7" s="4">
        <v>2500</v>
      </c>
      <c r="G7" s="19">
        <v>25.5</v>
      </c>
      <c r="H7" s="12">
        <v>42249</v>
      </c>
      <c r="I7" s="3" t="s">
        <v>38</v>
      </c>
      <c r="J7" s="3" t="s">
        <v>15</v>
      </c>
      <c r="L7" s="1" t="s">
        <v>59</v>
      </c>
    </row>
    <row r="8" spans="1:12" ht="25.5">
      <c r="A8" s="3" t="s">
        <v>60</v>
      </c>
      <c r="B8" s="5" t="s">
        <v>61</v>
      </c>
      <c r="C8" s="23" t="s">
        <v>62</v>
      </c>
      <c r="D8" s="5" t="s">
        <v>63</v>
      </c>
      <c r="E8" s="5" t="s">
        <v>64</v>
      </c>
      <c r="F8" s="4">
        <v>115000</v>
      </c>
      <c r="G8" s="19">
        <v>0</v>
      </c>
      <c r="H8" s="12">
        <v>42255</v>
      </c>
      <c r="I8" s="3" t="s">
        <v>65</v>
      </c>
      <c r="J8" s="3" t="s">
        <v>16</v>
      </c>
      <c r="L8" s="1" t="s">
        <v>66</v>
      </c>
    </row>
    <row r="9" spans="1:13" ht="25.5">
      <c r="A9" s="3" t="s">
        <v>67</v>
      </c>
      <c r="B9" s="5" t="s">
        <v>68</v>
      </c>
      <c r="C9" s="3" t="s">
        <v>69</v>
      </c>
      <c r="D9" s="23" t="s">
        <v>70</v>
      </c>
      <c r="E9" s="5" t="s">
        <v>71</v>
      </c>
      <c r="F9" s="4">
        <v>0</v>
      </c>
      <c r="G9" s="19">
        <v>56.92</v>
      </c>
      <c r="H9" s="12">
        <v>42257</v>
      </c>
      <c r="I9" s="3" t="s">
        <v>72</v>
      </c>
      <c r="J9" s="3" t="s">
        <v>16</v>
      </c>
      <c r="L9" s="1" t="s">
        <v>73</v>
      </c>
      <c r="M9" s="1" t="s">
        <v>74</v>
      </c>
    </row>
    <row r="10" spans="1:12" ht="25.5">
      <c r="A10" s="3" t="s">
        <v>75</v>
      </c>
      <c r="B10" s="5" t="s">
        <v>76</v>
      </c>
      <c r="C10" s="5" t="s">
        <v>77</v>
      </c>
      <c r="D10" s="5" t="s">
        <v>78</v>
      </c>
      <c r="E10" s="5" t="s">
        <v>79</v>
      </c>
      <c r="F10" s="4">
        <v>88867</v>
      </c>
      <c r="G10" s="19">
        <v>283.05</v>
      </c>
      <c r="H10" s="12">
        <v>42257</v>
      </c>
      <c r="I10" s="3" t="s">
        <v>80</v>
      </c>
      <c r="J10" s="3" t="s">
        <v>81</v>
      </c>
      <c r="L10" s="3" t="s">
        <v>82</v>
      </c>
    </row>
    <row r="11" spans="1:15" ht="12.75">
      <c r="A11" s="24" t="s">
        <v>83</v>
      </c>
      <c r="B11" s="23" t="s">
        <v>84</v>
      </c>
      <c r="C11" s="23" t="s">
        <v>85</v>
      </c>
      <c r="D11" s="23" t="s">
        <v>86</v>
      </c>
      <c r="E11" s="23" t="s">
        <v>87</v>
      </c>
      <c r="F11" s="4">
        <v>1000</v>
      </c>
      <c r="G11" s="19">
        <v>34.27</v>
      </c>
      <c r="H11" s="12">
        <v>42258</v>
      </c>
      <c r="I11" s="24" t="s">
        <v>38</v>
      </c>
      <c r="J11" s="24" t="s">
        <v>15</v>
      </c>
      <c r="L11" s="16" t="s">
        <v>88</v>
      </c>
      <c r="M11" s="16"/>
      <c r="O11" s="34"/>
    </row>
    <row r="12" spans="1:15" ht="25.5">
      <c r="A12" s="24" t="s">
        <v>89</v>
      </c>
      <c r="B12" s="23" t="s">
        <v>90</v>
      </c>
      <c r="C12" s="23" t="s">
        <v>91</v>
      </c>
      <c r="D12" s="23" t="s">
        <v>92</v>
      </c>
      <c r="E12" s="23" t="s">
        <v>22</v>
      </c>
      <c r="F12" s="4">
        <v>450000</v>
      </c>
      <c r="G12" s="19">
        <v>741.59</v>
      </c>
      <c r="H12" s="12">
        <v>42258</v>
      </c>
      <c r="I12" s="24" t="s">
        <v>93</v>
      </c>
      <c r="J12" s="24" t="s">
        <v>94</v>
      </c>
      <c r="K12" s="1">
        <v>3571</v>
      </c>
      <c r="L12" s="16" t="s">
        <v>95</v>
      </c>
      <c r="M12" s="16" t="s">
        <v>47</v>
      </c>
      <c r="N12" s="1">
        <v>25</v>
      </c>
      <c r="O12" s="34" t="s">
        <v>96</v>
      </c>
    </row>
    <row r="13" spans="1:15" ht="12.75">
      <c r="A13" s="24" t="s">
        <v>97</v>
      </c>
      <c r="B13" s="23" t="s">
        <v>98</v>
      </c>
      <c r="C13" s="23" t="s">
        <v>99</v>
      </c>
      <c r="D13" s="23" t="s">
        <v>100</v>
      </c>
      <c r="E13" s="23" t="s">
        <v>30</v>
      </c>
      <c r="F13" s="4">
        <v>2850</v>
      </c>
      <c r="G13" s="19">
        <v>51</v>
      </c>
      <c r="H13" s="12">
        <v>42262</v>
      </c>
      <c r="I13" s="24" t="s">
        <v>38</v>
      </c>
      <c r="J13" s="24" t="s">
        <v>15</v>
      </c>
      <c r="L13" s="24" t="s">
        <v>101</v>
      </c>
      <c r="M13" s="16"/>
      <c r="O13" s="34"/>
    </row>
    <row r="14" spans="1:15" ht="12.75">
      <c r="A14" s="24" t="s">
        <v>97</v>
      </c>
      <c r="B14" s="23" t="s">
        <v>98</v>
      </c>
      <c r="C14" s="23" t="s">
        <v>99</v>
      </c>
      <c r="D14" s="23" t="s">
        <v>100</v>
      </c>
      <c r="E14" s="23" t="s">
        <v>102</v>
      </c>
      <c r="F14" s="4">
        <v>725</v>
      </c>
      <c r="G14" s="19">
        <v>25.5</v>
      </c>
      <c r="H14" s="12">
        <v>42262</v>
      </c>
      <c r="I14" s="24" t="s">
        <v>38</v>
      </c>
      <c r="J14" s="24" t="s">
        <v>15</v>
      </c>
      <c r="L14" s="16" t="s">
        <v>101</v>
      </c>
      <c r="M14" s="16"/>
      <c r="O14" s="34"/>
    </row>
    <row r="15" spans="1:15" ht="12.75">
      <c r="A15" s="24" t="s">
        <v>103</v>
      </c>
      <c r="B15" s="23" t="s">
        <v>104</v>
      </c>
      <c r="C15" s="23" t="s">
        <v>454</v>
      </c>
      <c r="D15" s="23" t="s">
        <v>105</v>
      </c>
      <c r="E15" s="23" t="s">
        <v>106</v>
      </c>
      <c r="F15" s="4">
        <v>1000</v>
      </c>
      <c r="G15" s="19">
        <v>25.5</v>
      </c>
      <c r="H15" s="12">
        <v>42262</v>
      </c>
      <c r="I15" s="24" t="s">
        <v>457</v>
      </c>
      <c r="J15" s="24" t="s">
        <v>32</v>
      </c>
      <c r="L15" s="16" t="s">
        <v>107</v>
      </c>
      <c r="M15" s="16"/>
      <c r="O15" s="34"/>
    </row>
    <row r="16" spans="1:12" ht="26.25" customHeight="1">
      <c r="A16" s="3" t="s">
        <v>110</v>
      </c>
      <c r="B16" s="5" t="s">
        <v>108</v>
      </c>
      <c r="C16" s="3" t="s">
        <v>109</v>
      </c>
      <c r="D16" s="3" t="s">
        <v>111</v>
      </c>
      <c r="E16" s="3" t="s">
        <v>112</v>
      </c>
      <c r="F16" s="4">
        <v>5000</v>
      </c>
      <c r="G16" s="19">
        <v>25.5</v>
      </c>
      <c r="H16" s="12">
        <v>42262</v>
      </c>
      <c r="I16" s="3" t="s">
        <v>113</v>
      </c>
      <c r="J16" s="3" t="s">
        <v>114</v>
      </c>
      <c r="L16" s="1" t="s">
        <v>115</v>
      </c>
    </row>
    <row r="17" spans="1:12" ht="12.75">
      <c r="A17" s="3" t="s">
        <v>116</v>
      </c>
      <c r="B17" s="5" t="s">
        <v>117</v>
      </c>
      <c r="C17" s="5" t="s">
        <v>118</v>
      </c>
      <c r="D17" s="5" t="s">
        <v>119</v>
      </c>
      <c r="E17" s="5" t="s">
        <v>122</v>
      </c>
      <c r="F17" s="4">
        <v>150000</v>
      </c>
      <c r="G17" s="19">
        <v>612</v>
      </c>
      <c r="H17" s="12">
        <v>42262</v>
      </c>
      <c r="I17" s="3" t="s">
        <v>120</v>
      </c>
      <c r="J17" s="3" t="s">
        <v>45</v>
      </c>
      <c r="L17" s="1" t="s">
        <v>121</v>
      </c>
    </row>
    <row r="18" spans="1:15" ht="12.75">
      <c r="A18" s="3" t="s">
        <v>123</v>
      </c>
      <c r="B18" s="5" t="s">
        <v>124</v>
      </c>
      <c r="C18" s="5" t="s">
        <v>125</v>
      </c>
      <c r="D18" s="5" t="s">
        <v>126</v>
      </c>
      <c r="E18" s="5" t="s">
        <v>127</v>
      </c>
      <c r="F18" s="4">
        <v>2800</v>
      </c>
      <c r="G18" s="19">
        <v>85.37</v>
      </c>
      <c r="H18" s="12">
        <v>42262</v>
      </c>
      <c r="I18" s="3" t="s">
        <v>128</v>
      </c>
      <c r="J18" s="3" t="s">
        <v>81</v>
      </c>
      <c r="L18" s="1" t="s">
        <v>129</v>
      </c>
      <c r="O18" s="34"/>
    </row>
    <row r="19" spans="1:13" ht="25.5">
      <c r="A19" s="3" t="s">
        <v>130</v>
      </c>
      <c r="B19" s="5" t="s">
        <v>131</v>
      </c>
      <c r="C19" s="3" t="s">
        <v>132</v>
      </c>
      <c r="D19" s="3" t="s">
        <v>133</v>
      </c>
      <c r="E19" s="3" t="s">
        <v>134</v>
      </c>
      <c r="F19" s="4">
        <v>100000</v>
      </c>
      <c r="G19" s="19">
        <v>230.11</v>
      </c>
      <c r="H19" s="12">
        <v>42262</v>
      </c>
      <c r="I19" s="3" t="s">
        <v>135</v>
      </c>
      <c r="J19" s="3" t="s">
        <v>32</v>
      </c>
      <c r="L19" s="1" t="s">
        <v>136</v>
      </c>
      <c r="M19" s="1" t="s">
        <v>47</v>
      </c>
    </row>
    <row r="20" spans="1:15" ht="25.5">
      <c r="A20" s="24" t="s">
        <v>137</v>
      </c>
      <c r="B20" s="23" t="s">
        <v>138</v>
      </c>
      <c r="C20" s="24" t="s">
        <v>455</v>
      </c>
      <c r="D20" s="24" t="s">
        <v>139</v>
      </c>
      <c r="E20" s="24" t="s">
        <v>22</v>
      </c>
      <c r="F20" s="4">
        <v>230000</v>
      </c>
      <c r="G20" s="19">
        <v>456.25</v>
      </c>
      <c r="H20" s="12">
        <v>42262</v>
      </c>
      <c r="I20" s="24" t="s">
        <v>140</v>
      </c>
      <c r="J20" s="24" t="s">
        <v>15</v>
      </c>
      <c r="K20" s="1">
        <v>1976</v>
      </c>
      <c r="L20" s="16" t="s">
        <v>141</v>
      </c>
      <c r="M20" s="3" t="s">
        <v>47</v>
      </c>
      <c r="N20" s="1">
        <v>13.997</v>
      </c>
      <c r="O20" s="33" t="s">
        <v>17</v>
      </c>
    </row>
    <row r="21" spans="1:15" ht="12.75">
      <c r="A21" s="24" t="s">
        <v>142</v>
      </c>
      <c r="B21" s="23" t="s">
        <v>143</v>
      </c>
      <c r="C21" s="24" t="s">
        <v>144</v>
      </c>
      <c r="D21" s="24" t="s">
        <v>145</v>
      </c>
      <c r="E21" s="24" t="s">
        <v>22</v>
      </c>
      <c r="F21" s="4">
        <v>100000</v>
      </c>
      <c r="G21" s="19">
        <v>375.46</v>
      </c>
      <c r="H21" s="12">
        <v>42262</v>
      </c>
      <c r="I21" s="24" t="s">
        <v>146</v>
      </c>
      <c r="J21" s="24" t="s">
        <v>114</v>
      </c>
      <c r="K21" s="1">
        <v>1400</v>
      </c>
      <c r="L21" s="16" t="s">
        <v>147</v>
      </c>
      <c r="M21" s="3" t="s">
        <v>47</v>
      </c>
      <c r="N21" s="1">
        <v>0.623</v>
      </c>
      <c r="O21" s="33" t="s">
        <v>17</v>
      </c>
    </row>
    <row r="22" spans="1:13" ht="12.75">
      <c r="A22" s="24" t="s">
        <v>148</v>
      </c>
      <c r="B22" s="23" t="s">
        <v>149</v>
      </c>
      <c r="C22" s="24" t="s">
        <v>150</v>
      </c>
      <c r="D22" s="24" t="s">
        <v>151</v>
      </c>
      <c r="E22" s="24" t="s">
        <v>106</v>
      </c>
      <c r="F22" s="4">
        <v>1200</v>
      </c>
      <c r="G22" s="19">
        <v>25.5</v>
      </c>
      <c r="H22" s="12">
        <v>42264</v>
      </c>
      <c r="I22" s="24" t="s">
        <v>38</v>
      </c>
      <c r="J22" s="24" t="s">
        <v>152</v>
      </c>
      <c r="L22" s="16" t="s">
        <v>153</v>
      </c>
      <c r="M22" s="3"/>
    </row>
    <row r="23" spans="1:15" ht="12.75">
      <c r="A23" s="24" t="s">
        <v>154</v>
      </c>
      <c r="B23" s="23" t="s">
        <v>155</v>
      </c>
      <c r="C23" s="24" t="s">
        <v>156</v>
      </c>
      <c r="D23" s="23" t="s">
        <v>157</v>
      </c>
      <c r="E23" s="24" t="s">
        <v>22</v>
      </c>
      <c r="F23" s="4">
        <v>200000</v>
      </c>
      <c r="G23" s="19">
        <v>799.73</v>
      </c>
      <c r="H23" s="12">
        <v>42264</v>
      </c>
      <c r="I23" s="24" t="s">
        <v>38</v>
      </c>
      <c r="J23" s="24" t="s">
        <v>16</v>
      </c>
      <c r="K23" s="1">
        <v>3629</v>
      </c>
      <c r="L23" s="16" t="s">
        <v>158</v>
      </c>
      <c r="M23" s="3" t="s">
        <v>47</v>
      </c>
      <c r="N23" s="1">
        <v>25</v>
      </c>
      <c r="O23" s="33" t="s">
        <v>17</v>
      </c>
    </row>
    <row r="24" spans="1:12" ht="12.75">
      <c r="A24" s="3" t="s">
        <v>159</v>
      </c>
      <c r="B24" s="5" t="s">
        <v>160</v>
      </c>
      <c r="C24" s="5" t="s">
        <v>161</v>
      </c>
      <c r="D24" s="5" t="s">
        <v>162</v>
      </c>
      <c r="E24" s="5" t="s">
        <v>37</v>
      </c>
      <c r="F24" s="4">
        <v>5000</v>
      </c>
      <c r="G24" s="19">
        <v>122.4</v>
      </c>
      <c r="H24" s="12">
        <v>42264</v>
      </c>
      <c r="I24" s="3" t="s">
        <v>38</v>
      </c>
      <c r="J24" s="3" t="s">
        <v>94</v>
      </c>
      <c r="K24" s="7"/>
      <c r="L24" s="1" t="s">
        <v>163</v>
      </c>
    </row>
    <row r="25" spans="1:13" ht="25.5">
      <c r="A25" s="24" t="s">
        <v>164</v>
      </c>
      <c r="B25" s="23" t="s">
        <v>165</v>
      </c>
      <c r="C25" s="23" t="s">
        <v>166</v>
      </c>
      <c r="D25" s="23" t="s">
        <v>167</v>
      </c>
      <c r="E25" s="23" t="s">
        <v>168</v>
      </c>
      <c r="F25" s="4">
        <v>19000</v>
      </c>
      <c r="G25" s="19">
        <v>53.24</v>
      </c>
      <c r="H25" s="12">
        <v>42264</v>
      </c>
      <c r="I25" s="24" t="s">
        <v>169</v>
      </c>
      <c r="J25" s="24" t="s">
        <v>16</v>
      </c>
      <c r="L25" s="24" t="s">
        <v>170</v>
      </c>
      <c r="M25" s="3"/>
    </row>
    <row r="26" spans="1:13" ht="12.75">
      <c r="A26" s="3" t="s">
        <v>171</v>
      </c>
      <c r="B26" s="5" t="s">
        <v>172</v>
      </c>
      <c r="C26" s="3" t="s">
        <v>173</v>
      </c>
      <c r="D26" s="3" t="s">
        <v>174</v>
      </c>
      <c r="E26" s="3" t="s">
        <v>175</v>
      </c>
      <c r="F26" s="4">
        <v>10000</v>
      </c>
      <c r="G26" s="19">
        <v>58.75</v>
      </c>
      <c r="H26" s="12">
        <v>42264</v>
      </c>
      <c r="I26" s="3" t="s">
        <v>38</v>
      </c>
      <c r="J26" s="3" t="s">
        <v>32</v>
      </c>
      <c r="L26" s="1" t="s">
        <v>176</v>
      </c>
      <c r="M26" s="1" t="s">
        <v>47</v>
      </c>
    </row>
    <row r="27" spans="1:12" ht="25.5">
      <c r="A27" s="3" t="s">
        <v>177</v>
      </c>
      <c r="B27" s="5" t="s">
        <v>178</v>
      </c>
      <c r="C27" s="5" t="s">
        <v>179</v>
      </c>
      <c r="D27" s="5" t="s">
        <v>180</v>
      </c>
      <c r="E27" s="5" t="s">
        <v>181</v>
      </c>
      <c r="F27" s="4">
        <v>10930</v>
      </c>
      <c r="G27" s="19">
        <v>102</v>
      </c>
      <c r="H27" s="12">
        <v>42264</v>
      </c>
      <c r="I27" s="3" t="s">
        <v>182</v>
      </c>
      <c r="J27" s="3" t="s">
        <v>94</v>
      </c>
      <c r="L27" s="3" t="s">
        <v>183</v>
      </c>
    </row>
    <row r="28" spans="1:12" ht="12.75">
      <c r="A28" s="3" t="s">
        <v>184</v>
      </c>
      <c r="B28" s="5" t="s">
        <v>185</v>
      </c>
      <c r="C28" s="3" t="s">
        <v>186</v>
      </c>
      <c r="D28" s="3" t="s">
        <v>187</v>
      </c>
      <c r="E28" s="3" t="s">
        <v>188</v>
      </c>
      <c r="F28" s="4">
        <v>9500</v>
      </c>
      <c r="G28" s="19">
        <v>44.06</v>
      </c>
      <c r="H28" s="12">
        <v>42264</v>
      </c>
      <c r="I28" s="3" t="s">
        <v>38</v>
      </c>
      <c r="J28" s="3" t="s">
        <v>81</v>
      </c>
      <c r="L28" s="1" t="s">
        <v>189</v>
      </c>
    </row>
    <row r="29" spans="1:12" ht="12.75">
      <c r="A29" s="3" t="s">
        <v>190</v>
      </c>
      <c r="B29" s="5" t="s">
        <v>191</v>
      </c>
      <c r="C29" s="24" t="s">
        <v>192</v>
      </c>
      <c r="D29" s="3" t="s">
        <v>193</v>
      </c>
      <c r="E29" s="3" t="s">
        <v>194</v>
      </c>
      <c r="F29" s="4">
        <v>25000</v>
      </c>
      <c r="G29" s="19">
        <v>311.2</v>
      </c>
      <c r="H29" s="12">
        <v>42264</v>
      </c>
      <c r="I29" s="3" t="s">
        <v>38</v>
      </c>
      <c r="J29" s="3" t="s">
        <v>45</v>
      </c>
      <c r="L29" s="1" t="s">
        <v>195</v>
      </c>
    </row>
    <row r="30" spans="1:14" ht="12.75">
      <c r="A30" s="3" t="s">
        <v>196</v>
      </c>
      <c r="B30" s="5" t="s">
        <v>197</v>
      </c>
      <c r="C30" s="5" t="s">
        <v>198</v>
      </c>
      <c r="D30" s="5" t="s">
        <v>199</v>
      </c>
      <c r="E30" s="5" t="s">
        <v>200</v>
      </c>
      <c r="F30" s="4">
        <v>5000</v>
      </c>
      <c r="G30" s="19">
        <v>116.28</v>
      </c>
      <c r="H30" s="12">
        <v>42264</v>
      </c>
      <c r="I30" s="3" t="s">
        <v>38</v>
      </c>
      <c r="J30" s="3" t="s">
        <v>15</v>
      </c>
      <c r="L30" s="1" t="s">
        <v>201</v>
      </c>
      <c r="N30" s="29"/>
    </row>
    <row r="31" spans="1:13" ht="25.5">
      <c r="A31" s="24" t="s">
        <v>202</v>
      </c>
      <c r="B31" s="23" t="s">
        <v>203</v>
      </c>
      <c r="C31" s="23" t="s">
        <v>204</v>
      </c>
      <c r="D31" s="23" t="s">
        <v>205</v>
      </c>
      <c r="E31" s="23" t="s">
        <v>206</v>
      </c>
      <c r="F31" s="4">
        <v>90000</v>
      </c>
      <c r="G31" s="19">
        <v>235.01</v>
      </c>
      <c r="H31" s="12">
        <v>42264</v>
      </c>
      <c r="I31" s="24" t="s">
        <v>207</v>
      </c>
      <c r="J31" s="24" t="s">
        <v>152</v>
      </c>
      <c r="L31" s="24" t="s">
        <v>208</v>
      </c>
      <c r="M31" s="24"/>
    </row>
    <row r="32" spans="1:12" ht="38.25">
      <c r="A32" s="3" t="s">
        <v>209</v>
      </c>
      <c r="B32" s="5" t="s">
        <v>210</v>
      </c>
      <c r="C32" s="3" t="s">
        <v>211</v>
      </c>
      <c r="D32" s="23" t="s">
        <v>212</v>
      </c>
      <c r="E32" s="3" t="s">
        <v>213</v>
      </c>
      <c r="F32" s="4">
        <v>2500</v>
      </c>
      <c r="G32" s="19">
        <v>437.58</v>
      </c>
      <c r="H32" s="12">
        <v>42264</v>
      </c>
      <c r="I32" s="3" t="s">
        <v>38</v>
      </c>
      <c r="J32" s="3" t="s">
        <v>15</v>
      </c>
      <c r="L32" s="1" t="s">
        <v>214</v>
      </c>
    </row>
    <row r="33" spans="1:15" ht="25.5">
      <c r="A33" s="3" t="s">
        <v>451</v>
      </c>
      <c r="B33" s="5" t="s">
        <v>215</v>
      </c>
      <c r="C33" s="3" t="s">
        <v>216</v>
      </c>
      <c r="D33" s="3" t="s">
        <v>217</v>
      </c>
      <c r="E33" s="24" t="s">
        <v>22</v>
      </c>
      <c r="F33" s="4">
        <v>152000</v>
      </c>
      <c r="G33" s="19">
        <v>451.5</v>
      </c>
      <c r="H33" s="12">
        <v>42269</v>
      </c>
      <c r="I33" s="3" t="s">
        <v>218</v>
      </c>
      <c r="J33" s="3" t="s">
        <v>94</v>
      </c>
      <c r="K33" s="1">
        <v>1953</v>
      </c>
      <c r="L33" s="1" t="s">
        <v>219</v>
      </c>
      <c r="M33" s="1" t="s">
        <v>47</v>
      </c>
      <c r="N33" s="1">
        <v>5.04</v>
      </c>
      <c r="O33" s="33" t="s">
        <v>220</v>
      </c>
    </row>
    <row r="34" spans="1:15" ht="12.75">
      <c r="A34" s="3" t="s">
        <v>221</v>
      </c>
      <c r="B34" s="5" t="s">
        <v>222</v>
      </c>
      <c r="C34" s="3" t="s">
        <v>456</v>
      </c>
      <c r="D34" s="3" t="s">
        <v>223</v>
      </c>
      <c r="E34" s="3" t="s">
        <v>224</v>
      </c>
      <c r="F34" s="4">
        <v>175000</v>
      </c>
      <c r="G34" s="19">
        <v>332.01</v>
      </c>
      <c r="H34" s="12">
        <v>42269</v>
      </c>
      <c r="I34" s="3" t="s">
        <v>225</v>
      </c>
      <c r="J34" s="3" t="s">
        <v>15</v>
      </c>
      <c r="K34" s="1">
        <v>1650</v>
      </c>
      <c r="L34" s="35" t="s">
        <v>226</v>
      </c>
      <c r="M34" s="1" t="s">
        <v>227</v>
      </c>
      <c r="N34" s="1">
        <v>0.216</v>
      </c>
      <c r="O34" s="33" t="s">
        <v>228</v>
      </c>
    </row>
    <row r="35" spans="1:15" ht="12.75">
      <c r="A35" s="3" t="s">
        <v>221</v>
      </c>
      <c r="B35" s="5" t="s">
        <v>229</v>
      </c>
      <c r="C35" s="3" t="s">
        <v>456</v>
      </c>
      <c r="D35" s="3" t="s">
        <v>223</v>
      </c>
      <c r="E35" s="3" t="s">
        <v>224</v>
      </c>
      <c r="F35" s="4">
        <v>175000</v>
      </c>
      <c r="G35" s="19">
        <v>332.01</v>
      </c>
      <c r="H35" s="12">
        <v>42269</v>
      </c>
      <c r="I35" s="3" t="s">
        <v>225</v>
      </c>
      <c r="J35" s="3" t="s">
        <v>15</v>
      </c>
      <c r="K35" s="1">
        <v>1650</v>
      </c>
      <c r="L35" s="35" t="s">
        <v>233</v>
      </c>
      <c r="M35" s="1" t="s">
        <v>227</v>
      </c>
      <c r="N35" s="1">
        <v>0.186</v>
      </c>
      <c r="O35" s="33" t="s">
        <v>228</v>
      </c>
    </row>
    <row r="36" spans="1:15" ht="12.75">
      <c r="A36" s="3" t="s">
        <v>221</v>
      </c>
      <c r="B36" s="5" t="s">
        <v>230</v>
      </c>
      <c r="C36" s="3" t="s">
        <v>456</v>
      </c>
      <c r="D36" s="3" t="s">
        <v>223</v>
      </c>
      <c r="E36" s="3" t="s">
        <v>224</v>
      </c>
      <c r="F36" s="4">
        <v>175000</v>
      </c>
      <c r="G36" s="19">
        <v>332.01</v>
      </c>
      <c r="H36" s="12">
        <v>42269</v>
      </c>
      <c r="I36" s="3" t="s">
        <v>225</v>
      </c>
      <c r="J36" s="3" t="s">
        <v>15</v>
      </c>
      <c r="K36" s="1">
        <v>1650</v>
      </c>
      <c r="L36" s="35" t="s">
        <v>234</v>
      </c>
      <c r="M36" s="1" t="s">
        <v>227</v>
      </c>
      <c r="N36" s="1">
        <v>0.186</v>
      </c>
      <c r="O36" s="33" t="s">
        <v>228</v>
      </c>
    </row>
    <row r="37" spans="1:15" ht="12.75">
      <c r="A37" s="3" t="s">
        <v>221</v>
      </c>
      <c r="B37" s="5" t="s">
        <v>231</v>
      </c>
      <c r="C37" s="3" t="s">
        <v>456</v>
      </c>
      <c r="D37" s="3" t="s">
        <v>223</v>
      </c>
      <c r="E37" s="3" t="s">
        <v>224</v>
      </c>
      <c r="F37" s="4">
        <v>175000</v>
      </c>
      <c r="G37" s="19">
        <v>332.01</v>
      </c>
      <c r="H37" s="12">
        <v>42269</v>
      </c>
      <c r="I37" s="3" t="s">
        <v>225</v>
      </c>
      <c r="J37" s="3" t="s">
        <v>15</v>
      </c>
      <c r="K37" s="1">
        <v>1650</v>
      </c>
      <c r="L37" s="35" t="s">
        <v>235</v>
      </c>
      <c r="M37" s="1" t="s">
        <v>227</v>
      </c>
      <c r="N37" s="1">
        <v>0.217</v>
      </c>
      <c r="O37" s="33" t="s">
        <v>228</v>
      </c>
    </row>
    <row r="38" spans="1:15" ht="12.75">
      <c r="A38" s="3" t="s">
        <v>221</v>
      </c>
      <c r="B38" s="5" t="s">
        <v>232</v>
      </c>
      <c r="C38" s="3" t="s">
        <v>456</v>
      </c>
      <c r="D38" s="3" t="s">
        <v>223</v>
      </c>
      <c r="E38" s="3" t="s">
        <v>22</v>
      </c>
      <c r="F38" s="4">
        <v>275000</v>
      </c>
      <c r="G38" s="19">
        <v>546.36</v>
      </c>
      <c r="H38" s="12">
        <v>42269</v>
      </c>
      <c r="I38" s="3" t="s">
        <v>225</v>
      </c>
      <c r="J38" s="3" t="s">
        <v>15</v>
      </c>
      <c r="K38" s="1">
        <v>2807</v>
      </c>
      <c r="L38" s="35" t="s">
        <v>236</v>
      </c>
      <c r="M38" s="1" t="s">
        <v>227</v>
      </c>
      <c r="N38" s="1" t="s">
        <v>237</v>
      </c>
      <c r="O38" s="33" t="s">
        <v>238</v>
      </c>
    </row>
    <row r="39" spans="1:15" ht="12.75">
      <c r="A39" s="24" t="s">
        <v>239</v>
      </c>
      <c r="B39" s="23" t="s">
        <v>240</v>
      </c>
      <c r="C39" s="23" t="s">
        <v>241</v>
      </c>
      <c r="D39" s="23" t="s">
        <v>242</v>
      </c>
      <c r="E39" s="23" t="s">
        <v>243</v>
      </c>
      <c r="F39" s="15">
        <v>1000</v>
      </c>
      <c r="G39" s="20">
        <v>66.4</v>
      </c>
      <c r="H39" s="25">
        <v>42269</v>
      </c>
      <c r="I39" s="24" t="s">
        <v>38</v>
      </c>
      <c r="J39" s="24" t="s">
        <v>16</v>
      </c>
      <c r="K39" s="24"/>
      <c r="L39" s="16" t="s">
        <v>244</v>
      </c>
      <c r="M39" s="16"/>
      <c r="N39" s="16"/>
      <c r="O39" s="34"/>
    </row>
    <row r="40" spans="1:15" ht="12.75">
      <c r="A40" s="24" t="s">
        <v>245</v>
      </c>
      <c r="B40" s="23" t="s">
        <v>246</v>
      </c>
      <c r="C40" s="23" t="s">
        <v>247</v>
      </c>
      <c r="D40" s="23" t="s">
        <v>248</v>
      </c>
      <c r="E40" s="23" t="s">
        <v>249</v>
      </c>
      <c r="F40" s="15">
        <v>1500</v>
      </c>
      <c r="G40" s="20">
        <v>51</v>
      </c>
      <c r="H40" s="25">
        <v>42269</v>
      </c>
      <c r="I40" s="24" t="s">
        <v>38</v>
      </c>
      <c r="J40" s="24" t="s">
        <v>45</v>
      </c>
      <c r="K40" s="24"/>
      <c r="L40" s="16" t="s">
        <v>250</v>
      </c>
      <c r="M40" s="16" t="s">
        <v>47</v>
      </c>
      <c r="N40" s="16"/>
      <c r="O40" s="34"/>
    </row>
    <row r="41" spans="1:13" ht="12.75">
      <c r="A41" s="24" t="s">
        <v>251</v>
      </c>
      <c r="B41" s="23" t="s">
        <v>252</v>
      </c>
      <c r="C41" s="23" t="s">
        <v>253</v>
      </c>
      <c r="D41" s="23" t="s">
        <v>254</v>
      </c>
      <c r="E41" s="23" t="s">
        <v>58</v>
      </c>
      <c r="F41" s="4">
        <v>2000</v>
      </c>
      <c r="G41" s="19">
        <v>25.5</v>
      </c>
      <c r="H41" s="12">
        <v>42269</v>
      </c>
      <c r="I41" s="24" t="s">
        <v>38</v>
      </c>
      <c r="J41" s="24" t="s">
        <v>32</v>
      </c>
      <c r="L41" s="24" t="s">
        <v>255</v>
      </c>
      <c r="M41" s="3"/>
    </row>
    <row r="42" spans="1:15" ht="12.75">
      <c r="A42" s="3" t="s">
        <v>256</v>
      </c>
      <c r="B42" s="5" t="s">
        <v>257</v>
      </c>
      <c r="C42" s="24" t="s">
        <v>258</v>
      </c>
      <c r="D42" s="3" t="s">
        <v>259</v>
      </c>
      <c r="E42" s="24" t="s">
        <v>22</v>
      </c>
      <c r="F42" s="4">
        <v>244000</v>
      </c>
      <c r="G42" s="19">
        <v>685.29</v>
      </c>
      <c r="H42" s="12">
        <v>42271</v>
      </c>
      <c r="I42" s="3" t="s">
        <v>260</v>
      </c>
      <c r="J42" s="3" t="s">
        <v>114</v>
      </c>
      <c r="K42" s="1">
        <v>3368</v>
      </c>
      <c r="L42" s="1" t="s">
        <v>261</v>
      </c>
      <c r="M42" s="1" t="s">
        <v>262</v>
      </c>
      <c r="N42" s="1">
        <v>3.009</v>
      </c>
      <c r="O42" s="33" t="s">
        <v>17</v>
      </c>
    </row>
    <row r="43" spans="1:12" ht="38.25">
      <c r="A43" s="3" t="s">
        <v>263</v>
      </c>
      <c r="B43" s="5" t="s">
        <v>264</v>
      </c>
      <c r="C43" s="5" t="s">
        <v>265</v>
      </c>
      <c r="D43" s="5" t="s">
        <v>266</v>
      </c>
      <c r="E43" s="3" t="s">
        <v>267</v>
      </c>
      <c r="F43" s="4">
        <v>15000</v>
      </c>
      <c r="G43" s="19">
        <v>102</v>
      </c>
      <c r="H43" s="12">
        <v>42271</v>
      </c>
      <c r="I43" s="3" t="s">
        <v>268</v>
      </c>
      <c r="J43" s="3" t="s">
        <v>16</v>
      </c>
      <c r="L43" s="1" t="s">
        <v>269</v>
      </c>
    </row>
    <row r="44" spans="1:13" ht="38.25">
      <c r="A44" s="3" t="s">
        <v>263</v>
      </c>
      <c r="B44" s="5" t="s">
        <v>264</v>
      </c>
      <c r="C44" s="3" t="s">
        <v>265</v>
      </c>
      <c r="D44" s="3" t="s">
        <v>266</v>
      </c>
      <c r="E44" s="24" t="s">
        <v>270</v>
      </c>
      <c r="F44" s="30">
        <v>250000</v>
      </c>
      <c r="G44" s="31">
        <v>102</v>
      </c>
      <c r="H44" s="12">
        <v>42271</v>
      </c>
      <c r="I44" s="24" t="s">
        <v>271</v>
      </c>
      <c r="J44" s="24" t="s">
        <v>16</v>
      </c>
      <c r="L44" s="16" t="s">
        <v>269</v>
      </c>
      <c r="M44" s="16" t="s">
        <v>271</v>
      </c>
    </row>
    <row r="45" spans="1:12" ht="25.5">
      <c r="A45" s="3" t="s">
        <v>272</v>
      </c>
      <c r="B45" s="5" t="s">
        <v>273</v>
      </c>
      <c r="C45" s="5" t="s">
        <v>274</v>
      </c>
      <c r="D45" s="5" t="s">
        <v>275</v>
      </c>
      <c r="E45" s="5" t="s">
        <v>106</v>
      </c>
      <c r="F45" s="4">
        <v>1200</v>
      </c>
      <c r="G45" s="19">
        <v>25.5</v>
      </c>
      <c r="H45" s="12">
        <v>42271</v>
      </c>
      <c r="I45" s="3" t="s">
        <v>276</v>
      </c>
      <c r="J45" s="3" t="s">
        <v>45</v>
      </c>
      <c r="L45" s="1" t="s">
        <v>277</v>
      </c>
    </row>
    <row r="46" spans="1:13" ht="12.75">
      <c r="A46" s="3" t="s">
        <v>278</v>
      </c>
      <c r="B46" s="5" t="s">
        <v>279</v>
      </c>
      <c r="C46" s="5" t="s">
        <v>280</v>
      </c>
      <c r="D46" s="5" t="s">
        <v>281</v>
      </c>
      <c r="E46" s="5" t="s">
        <v>282</v>
      </c>
      <c r="F46" s="4">
        <v>15000</v>
      </c>
      <c r="G46" s="19">
        <v>293.76</v>
      </c>
      <c r="H46" s="12">
        <v>42271</v>
      </c>
      <c r="I46" s="3" t="s">
        <v>38</v>
      </c>
      <c r="J46" s="3" t="s">
        <v>32</v>
      </c>
      <c r="L46" s="1" t="s">
        <v>283</v>
      </c>
      <c r="M46" s="1" t="s">
        <v>47</v>
      </c>
    </row>
    <row r="47" spans="1:18" ht="38.25">
      <c r="A47" s="3" t="s">
        <v>284</v>
      </c>
      <c r="B47" s="5" t="s">
        <v>285</v>
      </c>
      <c r="C47" s="5" t="s">
        <v>286</v>
      </c>
      <c r="D47" s="5" t="s">
        <v>287</v>
      </c>
      <c r="E47" s="5" t="s">
        <v>288</v>
      </c>
      <c r="F47" s="4">
        <v>15000</v>
      </c>
      <c r="G47" s="19">
        <v>102</v>
      </c>
      <c r="H47" s="12">
        <v>42271</v>
      </c>
      <c r="I47" s="3" t="s">
        <v>289</v>
      </c>
      <c r="J47" s="3" t="s">
        <v>114</v>
      </c>
      <c r="L47" s="1" t="s">
        <v>290</v>
      </c>
      <c r="R47" s="36"/>
    </row>
    <row r="48" spans="1:12" ht="25.5">
      <c r="A48" s="3" t="s">
        <v>291</v>
      </c>
      <c r="B48" s="5" t="s">
        <v>292</v>
      </c>
      <c r="C48" s="5" t="s">
        <v>293</v>
      </c>
      <c r="D48" s="5" t="s">
        <v>294</v>
      </c>
      <c r="E48" s="5" t="s">
        <v>87</v>
      </c>
      <c r="F48" s="4">
        <v>4600</v>
      </c>
      <c r="G48" s="19">
        <v>66.56</v>
      </c>
      <c r="H48" s="12">
        <v>42275</v>
      </c>
      <c r="I48" s="3" t="s">
        <v>295</v>
      </c>
      <c r="J48" s="3" t="s">
        <v>114</v>
      </c>
      <c r="L48" s="1" t="s">
        <v>296</v>
      </c>
    </row>
    <row r="49" spans="1:12" ht="25.5">
      <c r="A49" s="3" t="s">
        <v>297</v>
      </c>
      <c r="B49" s="5" t="s">
        <v>298</v>
      </c>
      <c r="C49" s="5" t="s">
        <v>299</v>
      </c>
      <c r="D49" s="5" t="s">
        <v>300</v>
      </c>
      <c r="E49" s="5" t="s">
        <v>301</v>
      </c>
      <c r="F49" s="4">
        <v>5000</v>
      </c>
      <c r="G49" s="19">
        <v>25.5</v>
      </c>
      <c r="H49" s="12">
        <v>42275</v>
      </c>
      <c r="I49" s="3" t="s">
        <v>302</v>
      </c>
      <c r="J49" s="3" t="s">
        <v>114</v>
      </c>
      <c r="L49" s="1" t="s">
        <v>303</v>
      </c>
    </row>
    <row r="50" spans="1:12" ht="12.75">
      <c r="A50" s="3" t="s">
        <v>304</v>
      </c>
      <c r="B50" s="5" t="s">
        <v>305</v>
      </c>
      <c r="C50" s="5" t="s">
        <v>306</v>
      </c>
      <c r="D50" s="5" t="s">
        <v>307</v>
      </c>
      <c r="E50" s="5" t="s">
        <v>37</v>
      </c>
      <c r="F50" s="4">
        <v>45985</v>
      </c>
      <c r="G50" s="19">
        <v>612</v>
      </c>
      <c r="H50" s="12">
        <v>42275</v>
      </c>
      <c r="I50" s="3" t="s">
        <v>308</v>
      </c>
      <c r="J50" s="3" t="s">
        <v>114</v>
      </c>
      <c r="L50" s="1" t="s">
        <v>309</v>
      </c>
    </row>
    <row r="51" spans="1:12" ht="25.5">
      <c r="A51" s="3" t="s">
        <v>310</v>
      </c>
      <c r="B51" s="5" t="s">
        <v>311</v>
      </c>
      <c r="C51" s="5" t="s">
        <v>312</v>
      </c>
      <c r="D51" s="5" t="s">
        <v>313</v>
      </c>
      <c r="E51" s="5" t="s">
        <v>106</v>
      </c>
      <c r="F51" s="4">
        <v>10000</v>
      </c>
      <c r="G51" s="19">
        <v>36.72</v>
      </c>
      <c r="H51" s="12">
        <v>42275</v>
      </c>
      <c r="I51" s="3" t="s">
        <v>314</v>
      </c>
      <c r="J51" s="3" t="s">
        <v>45</v>
      </c>
      <c r="L51" s="1" t="s">
        <v>315</v>
      </c>
    </row>
    <row r="52" spans="1:14" ht="12.75">
      <c r="A52" s="3" t="s">
        <v>316</v>
      </c>
      <c r="B52" s="5" t="s">
        <v>317</v>
      </c>
      <c r="C52" s="5" t="s">
        <v>318</v>
      </c>
      <c r="D52" s="5" t="s">
        <v>319</v>
      </c>
      <c r="E52" s="5" t="s">
        <v>175</v>
      </c>
      <c r="F52" s="4">
        <v>25000</v>
      </c>
      <c r="G52" s="19">
        <v>88.74</v>
      </c>
      <c r="H52" s="12">
        <v>42275</v>
      </c>
      <c r="I52" s="3" t="s">
        <v>38</v>
      </c>
      <c r="J52" s="3" t="s">
        <v>45</v>
      </c>
      <c r="L52" s="1" t="s">
        <v>320</v>
      </c>
      <c r="M52" s="1" t="s">
        <v>47</v>
      </c>
      <c r="N52" s="18"/>
    </row>
    <row r="53" spans="1:15" ht="25.5">
      <c r="A53" s="3" t="s">
        <v>321</v>
      </c>
      <c r="B53" s="5" t="s">
        <v>322</v>
      </c>
      <c r="C53" s="3" t="s">
        <v>323</v>
      </c>
      <c r="D53" s="3" t="s">
        <v>324</v>
      </c>
      <c r="E53" s="3" t="s">
        <v>22</v>
      </c>
      <c r="F53" s="4">
        <v>350000</v>
      </c>
      <c r="G53" s="19">
        <v>721.55</v>
      </c>
      <c r="H53" s="12">
        <v>42275</v>
      </c>
      <c r="I53" s="3" t="s">
        <v>325</v>
      </c>
      <c r="J53" s="3" t="s">
        <v>16</v>
      </c>
      <c r="L53" s="35" t="s">
        <v>326</v>
      </c>
      <c r="M53" s="1" t="s">
        <v>47</v>
      </c>
      <c r="N53" s="1">
        <v>2.822</v>
      </c>
      <c r="O53" s="33" t="s">
        <v>17</v>
      </c>
    </row>
    <row r="54" spans="1:12" ht="12.75">
      <c r="A54" s="24" t="s">
        <v>327</v>
      </c>
      <c r="B54" s="23" t="s">
        <v>328</v>
      </c>
      <c r="C54" s="23" t="s">
        <v>329</v>
      </c>
      <c r="D54" s="23" t="s">
        <v>330</v>
      </c>
      <c r="E54" s="23" t="s">
        <v>194</v>
      </c>
      <c r="F54" s="4">
        <v>14000</v>
      </c>
      <c r="G54" s="19">
        <v>159.12</v>
      </c>
      <c r="H54" s="13">
        <v>42275</v>
      </c>
      <c r="I54" s="24" t="s">
        <v>128</v>
      </c>
      <c r="J54" s="24" t="s">
        <v>114</v>
      </c>
      <c r="L54" s="24" t="s">
        <v>331</v>
      </c>
    </row>
    <row r="55" spans="1:15" ht="26.25" customHeight="1">
      <c r="A55" s="24" t="s">
        <v>332</v>
      </c>
      <c r="B55" s="23" t="s">
        <v>333</v>
      </c>
      <c r="C55" s="24" t="s">
        <v>334</v>
      </c>
      <c r="D55" s="24" t="s">
        <v>335</v>
      </c>
      <c r="E55" s="24" t="s">
        <v>336</v>
      </c>
      <c r="F55" s="4">
        <v>29500</v>
      </c>
      <c r="G55" s="19">
        <v>51</v>
      </c>
      <c r="H55" s="25">
        <v>42275</v>
      </c>
      <c r="I55" s="24" t="s">
        <v>337</v>
      </c>
      <c r="J55" s="24" t="s">
        <v>45</v>
      </c>
      <c r="L55" s="16" t="s">
        <v>338</v>
      </c>
      <c r="M55" s="16"/>
      <c r="O55" s="34"/>
    </row>
    <row r="56" spans="1:15" ht="25.5">
      <c r="A56" s="24" t="s">
        <v>339</v>
      </c>
      <c r="B56" s="23" t="s">
        <v>340</v>
      </c>
      <c r="C56" s="24" t="s">
        <v>293</v>
      </c>
      <c r="D56" s="23" t="s">
        <v>341</v>
      </c>
      <c r="E56" s="24" t="s">
        <v>87</v>
      </c>
      <c r="F56" s="4">
        <v>1500</v>
      </c>
      <c r="G56" s="19">
        <v>25.5</v>
      </c>
      <c r="H56" s="12">
        <v>42275</v>
      </c>
      <c r="I56" s="24" t="s">
        <v>295</v>
      </c>
      <c r="J56" s="24" t="s">
        <v>32</v>
      </c>
      <c r="L56" s="16" t="s">
        <v>342</v>
      </c>
      <c r="M56" s="16"/>
      <c r="O56" s="34"/>
    </row>
    <row r="57" spans="1:15" ht="12.75">
      <c r="A57" s="24" t="s">
        <v>343</v>
      </c>
      <c r="B57" s="23" t="s">
        <v>344</v>
      </c>
      <c r="C57" s="23" t="s">
        <v>345</v>
      </c>
      <c r="D57" s="23" t="s">
        <v>346</v>
      </c>
      <c r="E57" s="23" t="s">
        <v>22</v>
      </c>
      <c r="F57" s="4">
        <v>20000</v>
      </c>
      <c r="G57" s="19">
        <v>217.26</v>
      </c>
      <c r="H57" s="12">
        <v>42275</v>
      </c>
      <c r="I57" s="24" t="s">
        <v>38</v>
      </c>
      <c r="J57" s="24" t="s">
        <v>45</v>
      </c>
      <c r="K57" s="1">
        <v>1420</v>
      </c>
      <c r="L57" s="16" t="s">
        <v>347</v>
      </c>
      <c r="M57" s="1" t="s">
        <v>348</v>
      </c>
      <c r="N57" s="1">
        <v>5</v>
      </c>
      <c r="O57" s="33" t="s">
        <v>17</v>
      </c>
    </row>
    <row r="58" spans="1:15" ht="15.75" customHeight="1">
      <c r="A58" s="24" t="s">
        <v>349</v>
      </c>
      <c r="B58" s="23" t="s">
        <v>350</v>
      </c>
      <c r="C58" s="24" t="s">
        <v>351</v>
      </c>
      <c r="D58" s="24" t="s">
        <v>352</v>
      </c>
      <c r="E58" s="24" t="s">
        <v>22</v>
      </c>
      <c r="F58" s="4">
        <v>150000</v>
      </c>
      <c r="G58" s="19">
        <v>232.56</v>
      </c>
      <c r="H58" s="12">
        <v>42275</v>
      </c>
      <c r="I58" s="24" t="s">
        <v>353</v>
      </c>
      <c r="J58" s="24" t="s">
        <v>32</v>
      </c>
      <c r="K58" s="1">
        <v>1220</v>
      </c>
      <c r="L58" s="16" t="s">
        <v>354</v>
      </c>
      <c r="M58" s="1" t="s">
        <v>348</v>
      </c>
      <c r="N58" s="1">
        <v>0.962</v>
      </c>
      <c r="O58" s="33" t="s">
        <v>17</v>
      </c>
    </row>
    <row r="59" spans="1:13" ht="12.75">
      <c r="A59" s="24" t="s">
        <v>355</v>
      </c>
      <c r="B59" s="23" t="s">
        <v>356</v>
      </c>
      <c r="C59" s="23" t="s">
        <v>357</v>
      </c>
      <c r="D59" s="23" t="s">
        <v>358</v>
      </c>
      <c r="E59" s="23" t="s">
        <v>71</v>
      </c>
      <c r="F59" s="4">
        <v>900</v>
      </c>
      <c r="G59" s="19">
        <v>120.87</v>
      </c>
      <c r="H59" s="12">
        <v>42275</v>
      </c>
      <c r="I59" s="24" t="s">
        <v>38</v>
      </c>
      <c r="J59" s="24" t="s">
        <v>32</v>
      </c>
      <c r="K59" s="7"/>
      <c r="L59" s="16" t="s">
        <v>359</v>
      </c>
      <c r="M59" s="1" t="s">
        <v>47</v>
      </c>
    </row>
    <row r="60" spans="1:13" ht="25.5">
      <c r="A60" s="24" t="s">
        <v>360</v>
      </c>
      <c r="B60" s="23" t="s">
        <v>361</v>
      </c>
      <c r="C60" s="23" t="s">
        <v>362</v>
      </c>
      <c r="D60" s="23" t="s">
        <v>105</v>
      </c>
      <c r="E60" s="23" t="s">
        <v>363</v>
      </c>
      <c r="F60" s="4">
        <v>500</v>
      </c>
      <c r="G60" s="19">
        <v>25.5</v>
      </c>
      <c r="H60" s="12">
        <v>42275</v>
      </c>
      <c r="I60" s="24" t="s">
        <v>103</v>
      </c>
      <c r="J60" s="24" t="s">
        <v>32</v>
      </c>
      <c r="L60" s="16" t="s">
        <v>364</v>
      </c>
      <c r="M60" s="16"/>
    </row>
    <row r="61" spans="1:13" ht="12.75">
      <c r="A61" s="24" t="s">
        <v>365</v>
      </c>
      <c r="B61" s="23" t="s">
        <v>366</v>
      </c>
      <c r="C61" s="24" t="s">
        <v>367</v>
      </c>
      <c r="D61" s="24" t="s">
        <v>368</v>
      </c>
      <c r="E61" s="24" t="s">
        <v>369</v>
      </c>
      <c r="F61" s="4">
        <v>30000</v>
      </c>
      <c r="G61" s="19">
        <v>51</v>
      </c>
      <c r="H61" s="12">
        <v>42277</v>
      </c>
      <c r="I61" s="24" t="s">
        <v>38</v>
      </c>
      <c r="J61" s="24" t="s">
        <v>16</v>
      </c>
      <c r="L61" s="16" t="s">
        <v>370</v>
      </c>
      <c r="M61" s="1" t="s">
        <v>371</v>
      </c>
    </row>
    <row r="62" spans="1:15" ht="25.5">
      <c r="A62" s="24" t="s">
        <v>372</v>
      </c>
      <c r="B62" s="23" t="s">
        <v>373</v>
      </c>
      <c r="C62" s="23" t="s">
        <v>293</v>
      </c>
      <c r="D62" s="23" t="s">
        <v>374</v>
      </c>
      <c r="E62" s="23" t="s">
        <v>22</v>
      </c>
      <c r="F62" s="4">
        <v>185000</v>
      </c>
      <c r="G62" s="19">
        <v>201.04</v>
      </c>
      <c r="H62" s="12">
        <v>42277</v>
      </c>
      <c r="I62" s="24" t="s">
        <v>295</v>
      </c>
      <c r="J62" s="24" t="s">
        <v>16</v>
      </c>
      <c r="K62" s="1">
        <v>1264</v>
      </c>
      <c r="L62" s="16" t="s">
        <v>375</v>
      </c>
      <c r="M62" s="16" t="s">
        <v>376</v>
      </c>
      <c r="N62" s="1">
        <v>2.325</v>
      </c>
      <c r="O62" s="33" t="s">
        <v>17</v>
      </c>
    </row>
    <row r="63" spans="1:15" ht="25.5">
      <c r="A63" s="24" t="s">
        <v>377</v>
      </c>
      <c r="B63" s="23" t="s">
        <v>378</v>
      </c>
      <c r="C63" s="23" t="s">
        <v>379</v>
      </c>
      <c r="D63" s="23" t="s">
        <v>380</v>
      </c>
      <c r="E63" s="23" t="s">
        <v>22</v>
      </c>
      <c r="F63" s="4">
        <v>200000</v>
      </c>
      <c r="G63" s="19">
        <v>391.84</v>
      </c>
      <c r="H63" s="12">
        <v>42277</v>
      </c>
      <c r="I63" s="24" t="s">
        <v>381</v>
      </c>
      <c r="J63" s="24" t="s">
        <v>94</v>
      </c>
      <c r="K63" s="1">
        <v>1553</v>
      </c>
      <c r="L63" s="1" t="s">
        <v>382</v>
      </c>
      <c r="M63" s="1" t="s">
        <v>383</v>
      </c>
      <c r="N63" s="1">
        <v>9.348</v>
      </c>
      <c r="O63" s="33" t="s">
        <v>17</v>
      </c>
    </row>
    <row r="64" spans="1:15" ht="25.5">
      <c r="A64" s="24" t="s">
        <v>384</v>
      </c>
      <c r="B64" s="23" t="s">
        <v>385</v>
      </c>
      <c r="C64" s="24" t="s">
        <v>386</v>
      </c>
      <c r="D64" s="24" t="s">
        <v>387</v>
      </c>
      <c r="E64" s="24" t="s">
        <v>22</v>
      </c>
      <c r="F64" s="4">
        <v>900000</v>
      </c>
      <c r="G64" s="19">
        <v>731.34</v>
      </c>
      <c r="H64" s="12">
        <v>42277</v>
      </c>
      <c r="I64" s="24" t="s">
        <v>388</v>
      </c>
      <c r="J64" s="24" t="s">
        <v>94</v>
      </c>
      <c r="K64" s="1">
        <v>3532</v>
      </c>
      <c r="L64" s="24" t="s">
        <v>389</v>
      </c>
      <c r="M64" s="1" t="s">
        <v>47</v>
      </c>
      <c r="N64" s="1">
        <v>20.182</v>
      </c>
      <c r="O64" s="33" t="s">
        <v>17</v>
      </c>
    </row>
    <row r="65" spans="1:12" ht="25.5">
      <c r="A65" s="3" t="s">
        <v>390</v>
      </c>
      <c r="B65" s="5" t="s">
        <v>391</v>
      </c>
      <c r="C65" s="5" t="s">
        <v>392</v>
      </c>
      <c r="D65" s="5" t="s">
        <v>393</v>
      </c>
      <c r="E65" s="5" t="s">
        <v>58</v>
      </c>
      <c r="F65" s="4">
        <v>5000</v>
      </c>
      <c r="G65" s="19">
        <v>25.5</v>
      </c>
      <c r="H65" s="12">
        <v>42277</v>
      </c>
      <c r="I65" s="3" t="s">
        <v>38</v>
      </c>
      <c r="J65" s="3" t="s">
        <v>114</v>
      </c>
      <c r="L65" s="1" t="s">
        <v>394</v>
      </c>
    </row>
    <row r="66" spans="1:12" ht="38.25">
      <c r="A66" s="3" t="s">
        <v>395</v>
      </c>
      <c r="B66" s="5" t="s">
        <v>396</v>
      </c>
      <c r="C66" s="5" t="s">
        <v>452</v>
      </c>
      <c r="D66" s="5" t="s">
        <v>397</v>
      </c>
      <c r="E66" s="5" t="s">
        <v>398</v>
      </c>
      <c r="F66" s="4">
        <v>2000</v>
      </c>
      <c r="G66" s="19">
        <v>51</v>
      </c>
      <c r="H66" s="12">
        <v>42277</v>
      </c>
      <c r="I66" s="3" t="s">
        <v>38</v>
      </c>
      <c r="J66" s="3" t="s">
        <v>94</v>
      </c>
      <c r="L66" s="1" t="s">
        <v>399</v>
      </c>
    </row>
    <row r="67" spans="1:12" ht="12.75">
      <c r="A67" s="24" t="s">
        <v>400</v>
      </c>
      <c r="B67" s="23" t="s">
        <v>401</v>
      </c>
      <c r="C67" s="24" t="s">
        <v>402</v>
      </c>
      <c r="D67" s="24" t="s">
        <v>403</v>
      </c>
      <c r="E67" s="24" t="s">
        <v>404</v>
      </c>
      <c r="F67" s="4">
        <v>10000</v>
      </c>
      <c r="G67" s="19">
        <v>25.5</v>
      </c>
      <c r="H67" s="12">
        <v>42277</v>
      </c>
      <c r="I67" s="24" t="s">
        <v>38</v>
      </c>
      <c r="J67" s="24" t="s">
        <v>15</v>
      </c>
      <c r="L67" s="16" t="s">
        <v>405</v>
      </c>
    </row>
    <row r="68" spans="1:15" ht="12.75">
      <c r="A68" s="24" t="s">
        <v>406</v>
      </c>
      <c r="B68" s="23" t="s">
        <v>407</v>
      </c>
      <c r="C68" s="24" t="s">
        <v>408</v>
      </c>
      <c r="D68" s="24" t="s">
        <v>409</v>
      </c>
      <c r="E68" s="24" t="s">
        <v>410</v>
      </c>
      <c r="F68" s="4">
        <v>10000</v>
      </c>
      <c r="G68" s="19">
        <v>51</v>
      </c>
      <c r="H68" s="12">
        <v>42277</v>
      </c>
      <c r="I68" s="24" t="s">
        <v>38</v>
      </c>
      <c r="J68" s="24" t="s">
        <v>94</v>
      </c>
      <c r="L68" s="16" t="s">
        <v>411</v>
      </c>
      <c r="M68" s="16"/>
      <c r="O68" s="34"/>
    </row>
    <row r="69" spans="1:12" ht="25.5">
      <c r="A69" s="24" t="s">
        <v>412</v>
      </c>
      <c r="B69" s="23" t="s">
        <v>413</v>
      </c>
      <c r="C69" s="23" t="s">
        <v>414</v>
      </c>
      <c r="D69" s="23" t="s">
        <v>415</v>
      </c>
      <c r="E69" s="28" t="s">
        <v>416</v>
      </c>
      <c r="F69" s="4">
        <v>10441</v>
      </c>
      <c r="G69" s="19">
        <v>55.08</v>
      </c>
      <c r="H69" s="12">
        <v>42277</v>
      </c>
      <c r="I69" s="24" t="s">
        <v>417</v>
      </c>
      <c r="J69" s="24" t="s">
        <v>15</v>
      </c>
      <c r="L69" s="16" t="s">
        <v>418</v>
      </c>
    </row>
    <row r="70" spans="1:13" ht="12.75">
      <c r="A70" s="24" t="s">
        <v>419</v>
      </c>
      <c r="B70" s="23" t="s">
        <v>420</v>
      </c>
      <c r="C70" s="23" t="s">
        <v>421</v>
      </c>
      <c r="D70" s="23" t="s">
        <v>422</v>
      </c>
      <c r="E70" s="23" t="s">
        <v>194</v>
      </c>
      <c r="F70" s="4">
        <v>32000</v>
      </c>
      <c r="G70" s="19">
        <v>124.85</v>
      </c>
      <c r="H70" s="12">
        <v>42277</v>
      </c>
      <c r="I70" s="24" t="s">
        <v>38</v>
      </c>
      <c r="J70" s="24" t="s">
        <v>114</v>
      </c>
      <c r="L70" s="16" t="s">
        <v>423</v>
      </c>
      <c r="M70" s="16"/>
    </row>
    <row r="71" spans="1:12" ht="12.75">
      <c r="A71" s="24" t="s">
        <v>424</v>
      </c>
      <c r="B71" s="23" t="s">
        <v>425</v>
      </c>
      <c r="C71" s="23" t="s">
        <v>426</v>
      </c>
      <c r="D71" s="23" t="s">
        <v>427</v>
      </c>
      <c r="E71" s="23" t="s">
        <v>37</v>
      </c>
      <c r="F71" s="4">
        <v>6500</v>
      </c>
      <c r="G71" s="19">
        <v>132.19</v>
      </c>
      <c r="H71" s="12">
        <v>42277</v>
      </c>
      <c r="I71" s="24" t="s">
        <v>38</v>
      </c>
      <c r="J71" s="24" t="s">
        <v>45</v>
      </c>
      <c r="L71" s="16" t="s">
        <v>428</v>
      </c>
    </row>
    <row r="72" spans="1:15" ht="12.75">
      <c r="A72" s="24" t="s">
        <v>349</v>
      </c>
      <c r="B72" s="23" t="s">
        <v>429</v>
      </c>
      <c r="C72" s="23" t="s">
        <v>351</v>
      </c>
      <c r="D72" s="23" t="s">
        <v>430</v>
      </c>
      <c r="E72" s="28" t="s">
        <v>22</v>
      </c>
      <c r="F72" s="4">
        <v>300000</v>
      </c>
      <c r="G72" s="19">
        <v>556.92</v>
      </c>
      <c r="H72" s="12">
        <v>42277</v>
      </c>
      <c r="I72" s="24" t="s">
        <v>353</v>
      </c>
      <c r="J72" s="24" t="s">
        <v>32</v>
      </c>
      <c r="K72" s="1">
        <v>2600</v>
      </c>
      <c r="L72" s="16" t="s">
        <v>431</v>
      </c>
      <c r="M72" s="16" t="s">
        <v>348</v>
      </c>
      <c r="N72" s="1">
        <v>2.424</v>
      </c>
      <c r="O72" s="34" t="s">
        <v>17</v>
      </c>
    </row>
    <row r="73" spans="1:15" ht="26.25" customHeight="1">
      <c r="A73" s="24" t="s">
        <v>432</v>
      </c>
      <c r="B73" s="23" t="s">
        <v>433</v>
      </c>
      <c r="C73" s="23" t="s">
        <v>434</v>
      </c>
      <c r="D73" s="23" t="s">
        <v>435</v>
      </c>
      <c r="E73" s="28" t="s">
        <v>22</v>
      </c>
      <c r="F73" s="4">
        <v>120000</v>
      </c>
      <c r="G73" s="19">
        <v>469.4</v>
      </c>
      <c r="H73" s="12">
        <v>42277</v>
      </c>
      <c r="I73" s="24" t="s">
        <v>436</v>
      </c>
      <c r="J73" s="24" t="s">
        <v>114</v>
      </c>
      <c r="K73" s="1">
        <v>1684</v>
      </c>
      <c r="L73" s="16" t="s">
        <v>437</v>
      </c>
      <c r="M73" s="16" t="s">
        <v>438</v>
      </c>
      <c r="N73" s="1">
        <v>1.929</v>
      </c>
      <c r="O73" s="34" t="s">
        <v>17</v>
      </c>
    </row>
    <row r="74" spans="1:15" ht="26.25" customHeight="1">
      <c r="A74" s="24" t="s">
        <v>439</v>
      </c>
      <c r="B74" s="23" t="s">
        <v>440</v>
      </c>
      <c r="C74" s="23" t="s">
        <v>441</v>
      </c>
      <c r="D74" s="23" t="s">
        <v>442</v>
      </c>
      <c r="E74" s="23" t="s">
        <v>22</v>
      </c>
      <c r="F74" s="4">
        <v>165000</v>
      </c>
      <c r="G74" s="19">
        <v>415.09</v>
      </c>
      <c r="H74" s="12">
        <v>42277</v>
      </c>
      <c r="I74" s="24" t="s">
        <v>443</v>
      </c>
      <c r="J74" s="24" t="s">
        <v>114</v>
      </c>
      <c r="K74" s="1">
        <v>1793</v>
      </c>
      <c r="L74" s="16" t="s">
        <v>444</v>
      </c>
      <c r="M74" s="1" t="s">
        <v>445</v>
      </c>
      <c r="N74" s="1">
        <v>1.237</v>
      </c>
      <c r="O74" s="33" t="s">
        <v>17</v>
      </c>
    </row>
    <row r="75" spans="1:13" ht="12.75">
      <c r="A75" s="3" t="s">
        <v>446</v>
      </c>
      <c r="B75" s="5" t="s">
        <v>447</v>
      </c>
      <c r="C75" s="5" t="s">
        <v>448</v>
      </c>
      <c r="D75" s="5" t="s">
        <v>449</v>
      </c>
      <c r="E75" s="5" t="s">
        <v>175</v>
      </c>
      <c r="F75" s="4">
        <v>110000</v>
      </c>
      <c r="G75" s="19">
        <v>352.21</v>
      </c>
      <c r="H75" s="12">
        <v>42277</v>
      </c>
      <c r="I75" s="3" t="s">
        <v>38</v>
      </c>
      <c r="J75" s="3" t="s">
        <v>16</v>
      </c>
      <c r="L75" s="1" t="s">
        <v>450</v>
      </c>
      <c r="M75" s="1" t="s">
        <v>47</v>
      </c>
    </row>
    <row r="76" spans="1:10" ht="12.75">
      <c r="A76" s="3"/>
      <c r="B76" s="5"/>
      <c r="C76" s="3"/>
      <c r="D76" s="3"/>
      <c r="E76" s="3"/>
      <c r="F76" s="4">
        <f>SUM(F2:F75)</f>
        <v>6238448</v>
      </c>
      <c r="G76" s="19">
        <f>SUM(G2:G75)</f>
        <v>15706.109999999999</v>
      </c>
      <c r="H76" s="12"/>
      <c r="I76" s="3"/>
      <c r="J76" s="3"/>
    </row>
    <row r="77" spans="1:10" ht="12.75">
      <c r="A77" s="3"/>
      <c r="B77" s="5"/>
      <c r="C77" s="3"/>
      <c r="D77" s="3"/>
      <c r="E77" s="3"/>
      <c r="F77" s="4"/>
      <c r="G77" s="19"/>
      <c r="H77" s="12"/>
      <c r="I77" s="3"/>
      <c r="J77" s="3"/>
    </row>
    <row r="78" spans="1:10" ht="12.75">
      <c r="A78" s="3"/>
      <c r="B78" s="5"/>
      <c r="C78" s="3"/>
      <c r="D78" s="3"/>
      <c r="E78" s="3"/>
      <c r="F78" s="4"/>
      <c r="G78" s="19"/>
      <c r="H78" s="12"/>
      <c r="I78" s="3"/>
      <c r="J78" s="3"/>
    </row>
    <row r="79" spans="1:10" ht="12.75">
      <c r="A79" s="3"/>
      <c r="B79" s="5"/>
      <c r="C79" s="3"/>
      <c r="D79" s="3"/>
      <c r="E79" s="3"/>
      <c r="F79" s="4"/>
      <c r="G79" s="19"/>
      <c r="H79" s="12"/>
      <c r="I79" s="3"/>
      <c r="J79" s="3"/>
    </row>
    <row r="80" spans="1:10" ht="12.75">
      <c r="A80" s="3"/>
      <c r="B80" s="5"/>
      <c r="C80" s="3"/>
      <c r="D80" s="3"/>
      <c r="E80" s="3"/>
      <c r="F80" s="4"/>
      <c r="G80" s="19"/>
      <c r="H80" s="12"/>
      <c r="I80" s="3"/>
      <c r="J80" s="3"/>
    </row>
    <row r="81" spans="1:10" ht="12.75">
      <c r="A81" s="3"/>
      <c r="B81" s="5"/>
      <c r="C81" s="3"/>
      <c r="D81" s="3"/>
      <c r="E81" s="3"/>
      <c r="F81" s="4"/>
      <c r="G81" s="19"/>
      <c r="H81" s="12"/>
      <c r="I81" s="3"/>
      <c r="J81" s="3"/>
    </row>
    <row r="82" spans="1:10" ht="12.75">
      <c r="A82" s="3"/>
      <c r="B82" s="5"/>
      <c r="C82" s="3"/>
      <c r="D82" s="3"/>
      <c r="E82" s="3"/>
      <c r="F82" s="4"/>
      <c r="G82" s="19"/>
      <c r="H82" s="12"/>
      <c r="I82" s="3"/>
      <c r="J82" s="3"/>
    </row>
    <row r="83" spans="1:10" ht="12.75">
      <c r="A83" s="3"/>
      <c r="B83" s="5"/>
      <c r="C83" s="3"/>
      <c r="D83" s="3"/>
      <c r="E83" s="3"/>
      <c r="F83" s="4"/>
      <c r="G83" s="19"/>
      <c r="H83" s="12"/>
      <c r="I83" s="3"/>
      <c r="J83" s="3"/>
    </row>
    <row r="84" spans="1:10" ht="12.75">
      <c r="A84" s="3"/>
      <c r="B84" s="5"/>
      <c r="C84" s="3"/>
      <c r="D84" s="3"/>
      <c r="E84" s="3"/>
      <c r="F84" s="4"/>
      <c r="G84" s="19"/>
      <c r="H84" s="12"/>
      <c r="I84" s="3"/>
      <c r="J84" s="3"/>
    </row>
    <row r="85" spans="1:10" ht="12.75">
      <c r="A85" s="3"/>
      <c r="B85" s="5"/>
      <c r="C85" s="3"/>
      <c r="D85" s="3"/>
      <c r="E85" s="3"/>
      <c r="F85" s="4"/>
      <c r="G85" s="19"/>
      <c r="H85" s="12"/>
      <c r="I85" s="3"/>
      <c r="J85" s="3"/>
    </row>
    <row r="86" spans="1:10" ht="12.75">
      <c r="A86" s="3"/>
      <c r="B86" s="5"/>
      <c r="C86" s="3"/>
      <c r="D86" s="3"/>
      <c r="E86" s="3"/>
      <c r="F86" s="4"/>
      <c r="G86" s="19"/>
      <c r="H86" s="12"/>
      <c r="I86" s="3"/>
      <c r="J86" s="3"/>
    </row>
    <row r="87" spans="1:10" ht="12.75">
      <c r="A87" s="3"/>
      <c r="B87" s="5"/>
      <c r="C87" s="3"/>
      <c r="D87" s="3"/>
      <c r="E87" s="3"/>
      <c r="F87" s="4"/>
      <c r="G87" s="19"/>
      <c r="H87" s="12"/>
      <c r="I87" s="3"/>
      <c r="J87" s="3"/>
    </row>
    <row r="88" spans="1:10" ht="12.75">
      <c r="A88" s="3"/>
      <c r="B88" s="5"/>
      <c r="C88" s="3"/>
      <c r="D88" s="3"/>
      <c r="E88" s="3"/>
      <c r="F88" s="4"/>
      <c r="G88" s="19"/>
      <c r="H88" s="12"/>
      <c r="I88" s="3"/>
      <c r="J88" s="3"/>
    </row>
    <row r="89" spans="1:10" ht="12.75">
      <c r="A89" s="3"/>
      <c r="B89" s="5"/>
      <c r="C89" s="3"/>
      <c r="D89" s="3"/>
      <c r="E89" s="3"/>
      <c r="F89" s="4"/>
      <c r="G89" s="19"/>
      <c r="H89" s="12"/>
      <c r="I89" s="3"/>
      <c r="J89" s="3"/>
    </row>
    <row r="90" spans="1:10" ht="12.75">
      <c r="A90" s="3"/>
      <c r="B90" s="5"/>
      <c r="C90" s="3"/>
      <c r="D90" s="3"/>
      <c r="E90" s="3"/>
      <c r="F90" s="4"/>
      <c r="G90" s="19"/>
      <c r="H90" s="12"/>
      <c r="I90" s="3"/>
      <c r="J90" s="3"/>
    </row>
    <row r="91" spans="1:10" ht="12.75">
      <c r="A91" s="3"/>
      <c r="B91" s="5"/>
      <c r="C91" s="3"/>
      <c r="D91" s="3"/>
      <c r="E91" s="3"/>
      <c r="F91" s="4"/>
      <c r="G91" s="19"/>
      <c r="H91" s="12"/>
      <c r="I91" s="3"/>
      <c r="J91" s="3"/>
    </row>
    <row r="92" spans="1:10" ht="12.75">
      <c r="A92" s="3"/>
      <c r="B92" s="5"/>
      <c r="C92" s="3"/>
      <c r="D92" s="3"/>
      <c r="E92" s="3"/>
      <c r="F92" s="4"/>
      <c r="G92" s="19"/>
      <c r="H92" s="12"/>
      <c r="I92" s="3"/>
      <c r="J92" s="3"/>
    </row>
    <row r="93" spans="1:10" ht="12.75">
      <c r="A93" s="3"/>
      <c r="B93" s="5"/>
      <c r="C93" s="3"/>
      <c r="D93" s="3"/>
      <c r="E93" s="3"/>
      <c r="G93" s="19"/>
      <c r="H93" s="26"/>
      <c r="I93" s="3"/>
      <c r="J93" s="3"/>
    </row>
    <row r="94" spans="1:10" ht="12.75">
      <c r="A94" s="3"/>
      <c r="B94" s="5"/>
      <c r="C94" s="3"/>
      <c r="D94" s="5"/>
      <c r="E94" s="3"/>
      <c r="G94" s="19"/>
      <c r="H94" s="26"/>
      <c r="I94" s="3"/>
      <c r="J94" s="3"/>
    </row>
    <row r="95" spans="1:10" ht="12.75">
      <c r="A95" s="3"/>
      <c r="B95" s="5"/>
      <c r="C95" s="3"/>
      <c r="D95" s="5"/>
      <c r="E95" s="3"/>
      <c r="G95" s="19"/>
      <c r="H95" s="26"/>
      <c r="I95" s="3"/>
      <c r="J95" s="3"/>
    </row>
    <row r="96" spans="1:10" ht="12.75">
      <c r="A96" s="3"/>
      <c r="B96" s="5"/>
      <c r="C96" s="3"/>
      <c r="D96" s="5"/>
      <c r="E96" s="3"/>
      <c r="G96" s="19"/>
      <c r="H96" s="26"/>
      <c r="I96" s="3"/>
      <c r="J96" s="3"/>
    </row>
    <row r="97" spans="1:10" ht="12.75">
      <c r="A97" s="3"/>
      <c r="B97" s="5"/>
      <c r="C97" s="3"/>
      <c r="D97" s="5"/>
      <c r="E97" s="3"/>
      <c r="G97" s="19"/>
      <c r="H97" s="26"/>
      <c r="I97" s="3"/>
      <c r="J97" s="3"/>
    </row>
    <row r="98" spans="1:10" ht="12.75">
      <c r="A98" s="3"/>
      <c r="B98" s="5"/>
      <c r="C98" s="3"/>
      <c r="D98" s="5"/>
      <c r="E98" s="3"/>
      <c r="G98" s="19"/>
      <c r="H98" s="26"/>
      <c r="I98" s="3"/>
      <c r="J98" s="3"/>
    </row>
    <row r="99" spans="1:10" ht="12.75">
      <c r="A99" s="3"/>
      <c r="B99" s="5"/>
      <c r="C99" s="3"/>
      <c r="D99" s="5"/>
      <c r="E99" s="3"/>
      <c r="G99" s="19"/>
      <c r="H99" s="26"/>
      <c r="I99" s="3"/>
      <c r="J99" s="3"/>
    </row>
    <row r="100" spans="1:10" ht="12.75">
      <c r="A100" s="3"/>
      <c r="B100" s="5"/>
      <c r="C100" s="3"/>
      <c r="D100" s="5"/>
      <c r="E100" s="3"/>
      <c r="G100" s="19"/>
      <c r="H100" s="26"/>
      <c r="I100" s="3"/>
      <c r="J100" s="3"/>
    </row>
    <row r="101" spans="1:10" ht="25.5" customHeight="1">
      <c r="A101" s="3"/>
      <c r="B101" s="5"/>
      <c r="C101" s="3"/>
      <c r="D101" s="5"/>
      <c r="E101" s="3"/>
      <c r="G101" s="27"/>
      <c r="H101" s="26"/>
      <c r="I101" s="3"/>
      <c r="J101" s="3"/>
    </row>
    <row r="102" spans="1:12" ht="12.75">
      <c r="A102" s="3"/>
      <c r="B102" s="5"/>
      <c r="C102" s="5"/>
      <c r="D102" s="5"/>
      <c r="E102" s="5"/>
      <c r="F102" s="4"/>
      <c r="G102" s="19"/>
      <c r="H102" s="12"/>
      <c r="I102" s="3"/>
      <c r="J102" s="3"/>
      <c r="L102" s="3"/>
    </row>
    <row r="103" spans="1:10" ht="12.75">
      <c r="A103" s="3"/>
      <c r="B103" s="5"/>
      <c r="C103" s="5"/>
      <c r="D103" s="5"/>
      <c r="E103" s="5"/>
      <c r="F103" s="4"/>
      <c r="G103" s="19"/>
      <c r="H103" s="12"/>
      <c r="I103" s="3"/>
      <c r="J103" s="3"/>
    </row>
    <row r="104" spans="1:10" ht="12.75">
      <c r="A104" s="3"/>
      <c r="B104" s="5"/>
      <c r="C104" s="5"/>
      <c r="D104" s="5"/>
      <c r="E104" s="5"/>
      <c r="F104" s="4"/>
      <c r="G104" s="19"/>
      <c r="H104" s="12"/>
      <c r="I104" s="3"/>
      <c r="J104" s="3"/>
    </row>
    <row r="105" spans="1:10" ht="29.25" customHeight="1">
      <c r="A105" s="3"/>
      <c r="B105" s="5"/>
      <c r="C105" s="5"/>
      <c r="D105" s="5"/>
      <c r="E105" s="5"/>
      <c r="F105" s="4"/>
      <c r="G105" s="19"/>
      <c r="H105" s="12"/>
      <c r="I105" s="3"/>
      <c r="J105" s="3"/>
    </row>
    <row r="106" spans="1:10" ht="12.75">
      <c r="A106" s="3"/>
      <c r="B106" s="5"/>
      <c r="C106" s="5"/>
      <c r="D106" s="5"/>
      <c r="E106" s="5"/>
      <c r="F106" s="4"/>
      <c r="G106" s="19"/>
      <c r="H106" s="12"/>
      <c r="I106" s="3"/>
      <c r="J106" s="3"/>
    </row>
    <row r="107" spans="1:10" ht="12.75">
      <c r="A107" s="3"/>
      <c r="B107" s="5"/>
      <c r="C107" s="5"/>
      <c r="D107" s="5"/>
      <c r="E107" s="14"/>
      <c r="F107" s="4"/>
      <c r="G107" s="19"/>
      <c r="H107" s="12"/>
      <c r="I107" s="3"/>
      <c r="J107" s="3"/>
    </row>
    <row r="108" spans="1:10" ht="12.75">
      <c r="A108" s="3"/>
      <c r="B108" s="5"/>
      <c r="C108" s="5"/>
      <c r="D108" s="5"/>
      <c r="E108" s="5"/>
      <c r="F108" s="4"/>
      <c r="G108" s="19"/>
      <c r="H108" s="12"/>
      <c r="I108" s="3"/>
      <c r="J108" s="3"/>
    </row>
    <row r="109" spans="1:10" ht="12.75">
      <c r="A109" s="3"/>
      <c r="B109" s="5"/>
      <c r="C109" s="5"/>
      <c r="D109" s="5"/>
      <c r="E109" s="5"/>
      <c r="F109" s="4"/>
      <c r="G109" s="19"/>
      <c r="H109" s="12"/>
      <c r="I109" s="3"/>
      <c r="J109" s="3"/>
    </row>
    <row r="110" spans="1:10" ht="12.75">
      <c r="A110" s="3"/>
      <c r="B110" s="5"/>
      <c r="C110" s="5"/>
      <c r="D110" s="5"/>
      <c r="E110" s="5"/>
      <c r="F110" s="4"/>
      <c r="G110" s="19"/>
      <c r="H110" s="12"/>
      <c r="I110" s="3"/>
      <c r="J110" s="3"/>
    </row>
    <row r="111" spans="1:10" ht="12.75">
      <c r="A111" s="3"/>
      <c r="B111" s="5"/>
      <c r="C111" s="5"/>
      <c r="D111" s="5"/>
      <c r="E111" s="5"/>
      <c r="F111" s="15"/>
      <c r="G111" s="20"/>
      <c r="H111" s="12"/>
      <c r="I111" s="3"/>
      <c r="J111" s="3"/>
    </row>
    <row r="112" spans="1:10" ht="12.75">
      <c r="A112" s="3"/>
      <c r="B112" s="5"/>
      <c r="C112" s="5"/>
      <c r="D112" s="5"/>
      <c r="E112" s="5"/>
      <c r="F112" s="4"/>
      <c r="G112" s="19"/>
      <c r="H112" s="12"/>
      <c r="I112" s="3"/>
      <c r="J112" s="3"/>
    </row>
    <row r="113" spans="1:10" ht="12.75">
      <c r="A113" s="3"/>
      <c r="B113" s="5"/>
      <c r="C113" s="5"/>
      <c r="D113" s="5"/>
      <c r="E113" s="5"/>
      <c r="F113" s="4"/>
      <c r="G113" s="19"/>
      <c r="H113" s="12"/>
      <c r="I113" s="3"/>
      <c r="J113" s="3"/>
    </row>
    <row r="114" spans="1:10" ht="12.75">
      <c r="A114" s="3"/>
      <c r="B114" s="5"/>
      <c r="C114" s="5"/>
      <c r="D114" s="5"/>
      <c r="E114" s="5"/>
      <c r="F114" s="4"/>
      <c r="G114" s="19"/>
      <c r="H114" s="12"/>
      <c r="I114" s="3"/>
      <c r="J114" s="3"/>
    </row>
    <row r="115" spans="1:10" ht="12.75">
      <c r="A115" s="3"/>
      <c r="B115" s="5"/>
      <c r="C115" s="5"/>
      <c r="D115" s="5"/>
      <c r="E115" s="5"/>
      <c r="F115" s="4"/>
      <c r="G115" s="19"/>
      <c r="H115" s="12"/>
      <c r="I115" s="3"/>
      <c r="J115" s="3"/>
    </row>
    <row r="116" spans="1:10" ht="12.75">
      <c r="A116" s="3"/>
      <c r="B116" s="5"/>
      <c r="C116" s="3"/>
      <c r="D116" s="3"/>
      <c r="E116" s="3"/>
      <c r="F116" s="4"/>
      <c r="G116" s="19"/>
      <c r="H116" s="12"/>
      <c r="I116" s="3"/>
      <c r="J116" s="3"/>
    </row>
    <row r="117" spans="1:10" ht="12.75">
      <c r="A117" s="3"/>
      <c r="B117" s="5"/>
      <c r="C117" s="5"/>
      <c r="D117" s="5"/>
      <c r="E117" s="5"/>
      <c r="F117" s="4"/>
      <c r="G117" s="19"/>
      <c r="H117" s="12"/>
      <c r="I117" s="3"/>
      <c r="J117" s="3"/>
    </row>
    <row r="118" spans="1:10" ht="12.75">
      <c r="A118" s="3"/>
      <c r="B118" s="5"/>
      <c r="C118" s="5"/>
      <c r="D118" s="5"/>
      <c r="E118" s="5"/>
      <c r="F118" s="4"/>
      <c r="G118" s="19"/>
      <c r="H118" s="12"/>
      <c r="I118" s="3"/>
      <c r="J118" s="3"/>
    </row>
    <row r="119" spans="1:10" ht="12.75">
      <c r="A119" s="3"/>
      <c r="B119" s="5"/>
      <c r="C119" s="5"/>
      <c r="D119" s="5"/>
      <c r="E119" s="5"/>
      <c r="F119" s="4"/>
      <c r="G119" s="19"/>
      <c r="H119" s="12"/>
      <c r="I119" s="3"/>
      <c r="J119" s="3"/>
    </row>
    <row r="120" spans="1:13" ht="12.75">
      <c r="A120" s="3"/>
      <c r="B120" s="5"/>
      <c r="C120" s="5"/>
      <c r="D120" s="5"/>
      <c r="E120" s="5"/>
      <c r="F120" s="4"/>
      <c r="G120" s="19"/>
      <c r="H120" s="12"/>
      <c r="I120" s="3"/>
      <c r="J120" s="3"/>
      <c r="M120" s="3"/>
    </row>
    <row r="121" spans="1:10" ht="12.75">
      <c r="A121" s="3"/>
      <c r="B121" s="5"/>
      <c r="C121" s="5"/>
      <c r="D121" s="5"/>
      <c r="E121" s="5"/>
      <c r="F121" s="4"/>
      <c r="G121" s="19"/>
      <c r="H121" s="12"/>
      <c r="I121" s="3"/>
      <c r="J121" s="3"/>
    </row>
    <row r="122" spans="1:10" ht="12.75">
      <c r="A122" s="3"/>
      <c r="B122" s="5"/>
      <c r="C122" s="5"/>
      <c r="D122" s="5"/>
      <c r="E122" s="5"/>
      <c r="F122" s="4"/>
      <c r="G122" s="19"/>
      <c r="H122" s="12"/>
      <c r="I122" s="3"/>
      <c r="J122" s="3"/>
    </row>
    <row r="123" spans="1:10" ht="12.75">
      <c r="A123" s="3"/>
      <c r="B123" s="5"/>
      <c r="C123" s="5"/>
      <c r="D123" s="5"/>
      <c r="E123" s="5"/>
      <c r="F123" s="4"/>
      <c r="G123" s="19"/>
      <c r="H123" s="12"/>
      <c r="I123" s="3"/>
      <c r="J123" s="3"/>
    </row>
    <row r="124" spans="1:10" ht="12.75">
      <c r="A124" s="3"/>
      <c r="B124" s="5"/>
      <c r="C124" s="5"/>
      <c r="D124" s="5"/>
      <c r="E124" s="5"/>
      <c r="F124" s="4"/>
      <c r="G124" s="19"/>
      <c r="H124" s="12"/>
      <c r="I124" s="3"/>
      <c r="J124" s="3"/>
    </row>
    <row r="125" spans="1:10" ht="12.75">
      <c r="A125" s="3"/>
      <c r="B125" s="5"/>
      <c r="C125" s="3"/>
      <c r="D125" s="3"/>
      <c r="E125" s="3"/>
      <c r="F125" s="4"/>
      <c r="G125" s="19"/>
      <c r="H125" s="12"/>
      <c r="I125" s="3"/>
      <c r="J125" s="3"/>
    </row>
    <row r="126" spans="1:10" ht="12.75">
      <c r="A126" s="3"/>
      <c r="B126" s="5"/>
      <c r="C126" s="5"/>
      <c r="D126" s="5"/>
      <c r="E126" s="5"/>
      <c r="F126" s="4"/>
      <c r="G126" s="19"/>
      <c r="H126" s="12"/>
      <c r="I126" s="3"/>
      <c r="J126" s="3"/>
    </row>
    <row r="127" spans="1:10" ht="12.75">
      <c r="A127" s="3"/>
      <c r="B127" s="5"/>
      <c r="C127" s="5"/>
      <c r="D127" s="5"/>
      <c r="E127" s="5"/>
      <c r="F127" s="4"/>
      <c r="G127" s="19"/>
      <c r="H127" s="12"/>
      <c r="I127" s="3"/>
      <c r="J127" s="3"/>
    </row>
    <row r="128" spans="1:13" ht="12.75">
      <c r="A128" s="3"/>
      <c r="B128" s="5"/>
      <c r="C128" s="5"/>
      <c r="D128" s="5"/>
      <c r="E128" s="5"/>
      <c r="F128" s="4"/>
      <c r="G128" s="19"/>
      <c r="H128" s="12"/>
      <c r="I128" s="3"/>
      <c r="J128" s="3"/>
      <c r="L128" s="3"/>
      <c r="M128" s="3"/>
    </row>
    <row r="129" spans="1:10" ht="12.75">
      <c r="A129" s="3"/>
      <c r="B129" s="5"/>
      <c r="C129" s="5"/>
      <c r="D129" s="5"/>
      <c r="E129" s="5"/>
      <c r="F129" s="4"/>
      <c r="G129" s="19"/>
      <c r="H129" s="12"/>
      <c r="I129" s="3"/>
      <c r="J129" s="3"/>
    </row>
    <row r="130" spans="1:10" ht="12.75">
      <c r="A130" s="5"/>
      <c r="B130" s="5"/>
      <c r="C130" s="5"/>
      <c r="D130" s="5"/>
      <c r="E130" s="14"/>
      <c r="F130" s="4"/>
      <c r="G130" s="19"/>
      <c r="H130" s="12"/>
      <c r="I130" s="3"/>
      <c r="J130" s="3"/>
    </row>
    <row r="131" spans="1:12" ht="12.75">
      <c r="A131" s="3"/>
      <c r="B131" s="5"/>
      <c r="C131" s="5"/>
      <c r="D131" s="5"/>
      <c r="E131" s="5"/>
      <c r="F131" s="4"/>
      <c r="G131" s="19"/>
      <c r="H131" s="12"/>
      <c r="I131" s="3"/>
      <c r="J131" s="3"/>
      <c r="K131" s="7"/>
      <c r="L131" s="3"/>
    </row>
    <row r="132" spans="1:12" ht="12.75">
      <c r="A132" s="3"/>
      <c r="B132" s="5"/>
      <c r="C132" s="5"/>
      <c r="D132" s="5"/>
      <c r="E132" s="5"/>
      <c r="F132" s="4"/>
      <c r="G132" s="19"/>
      <c r="H132" s="12"/>
      <c r="I132" s="3"/>
      <c r="J132" s="3"/>
      <c r="L132" s="3"/>
    </row>
    <row r="133" spans="1:12" ht="12.75">
      <c r="A133" s="3"/>
      <c r="B133" s="5"/>
      <c r="C133" s="5"/>
      <c r="D133" s="5"/>
      <c r="E133" s="5"/>
      <c r="F133" s="4"/>
      <c r="G133" s="19"/>
      <c r="H133" s="12"/>
      <c r="I133" s="3"/>
      <c r="J133" s="3"/>
      <c r="L133" s="3"/>
    </row>
    <row r="134" spans="1:10" ht="12.75">
      <c r="A134" s="3"/>
      <c r="B134" s="5"/>
      <c r="C134" s="5"/>
      <c r="D134" s="5"/>
      <c r="E134" s="5"/>
      <c r="F134" s="4"/>
      <c r="G134" s="19"/>
      <c r="H134" s="12"/>
      <c r="I134" s="3"/>
      <c r="J134" s="3"/>
    </row>
    <row r="135" spans="1:10" ht="12.75">
      <c r="A135" s="3"/>
      <c r="B135" s="5"/>
      <c r="C135" s="3"/>
      <c r="D135" s="3"/>
      <c r="E135" s="3"/>
      <c r="F135" s="4"/>
      <c r="G135" s="19"/>
      <c r="H135" s="12"/>
      <c r="I135" s="3"/>
      <c r="J135" s="3"/>
    </row>
    <row r="136" spans="1:10" ht="12.75" customHeight="1">
      <c r="A136" s="3"/>
      <c r="B136" s="5"/>
      <c r="C136" s="3"/>
      <c r="D136" s="3"/>
      <c r="E136" s="3"/>
      <c r="F136" s="4"/>
      <c r="G136" s="19"/>
      <c r="H136" s="12"/>
      <c r="I136" s="3"/>
      <c r="J136" s="3"/>
    </row>
    <row r="137" spans="1:10" ht="12.75">
      <c r="A137" s="3"/>
      <c r="B137" s="5"/>
      <c r="C137" s="3"/>
      <c r="D137" s="3"/>
      <c r="E137" s="3"/>
      <c r="F137" s="4"/>
      <c r="G137" s="19"/>
      <c r="H137" s="12"/>
      <c r="I137" s="3"/>
      <c r="J137" s="3"/>
    </row>
    <row r="138" spans="1:10" ht="12.75">
      <c r="A138" s="3"/>
      <c r="B138" s="5"/>
      <c r="C138" s="3"/>
      <c r="D138" s="3"/>
      <c r="E138" s="3"/>
      <c r="F138" s="4"/>
      <c r="G138" s="19"/>
      <c r="H138" s="12"/>
      <c r="I138" s="3"/>
      <c r="J138" s="3"/>
    </row>
    <row r="139" spans="1:10" ht="12.75" customHeight="1">
      <c r="A139" s="3"/>
      <c r="B139" s="5"/>
      <c r="C139" s="3"/>
      <c r="D139" s="3"/>
      <c r="E139" s="3"/>
      <c r="H139" s="12"/>
      <c r="I139" s="3"/>
      <c r="J139" s="3"/>
    </row>
    <row r="140" spans="1:13" ht="12.75">
      <c r="A140" s="3"/>
      <c r="B140" s="5"/>
      <c r="C140" s="5"/>
      <c r="D140" s="5"/>
      <c r="E140" s="5"/>
      <c r="F140" s="15"/>
      <c r="G140" s="20"/>
      <c r="H140" s="12"/>
      <c r="I140" s="3"/>
      <c r="J140" s="3"/>
      <c r="M140" s="3"/>
    </row>
    <row r="141" spans="1:10" ht="12.75" customHeight="1">
      <c r="A141" s="3"/>
      <c r="B141" s="5"/>
      <c r="C141" s="3"/>
      <c r="D141" s="3"/>
      <c r="E141" s="3"/>
      <c r="F141" s="4"/>
      <c r="G141" s="19"/>
      <c r="H141" s="12"/>
      <c r="I141" s="3"/>
      <c r="J141" s="3"/>
    </row>
    <row r="142" spans="1:10" ht="12.75">
      <c r="A142" s="3"/>
      <c r="B142" s="5"/>
      <c r="C142" s="3"/>
      <c r="D142" s="3"/>
      <c r="E142" s="3"/>
      <c r="F142" s="4"/>
      <c r="G142" s="19"/>
      <c r="H142" s="12"/>
      <c r="I142" s="3"/>
      <c r="J142" s="3"/>
    </row>
    <row r="143" spans="1:10" ht="12.75" customHeight="1">
      <c r="A143" s="3"/>
      <c r="B143" s="5"/>
      <c r="C143" s="3"/>
      <c r="D143" s="3"/>
      <c r="E143" s="3"/>
      <c r="F143" s="4"/>
      <c r="G143" s="19"/>
      <c r="H143" s="12"/>
      <c r="I143" s="3"/>
      <c r="J143" s="3"/>
    </row>
    <row r="144" spans="1:10" ht="12.75" customHeight="1">
      <c r="A144" s="3"/>
      <c r="B144" s="5"/>
      <c r="C144" s="3"/>
      <c r="D144" s="3"/>
      <c r="E144" s="3"/>
      <c r="F144" s="4"/>
      <c r="G144" s="19"/>
      <c r="H144" s="12"/>
      <c r="I144" s="3"/>
      <c r="J144" s="3"/>
    </row>
    <row r="145" spans="1:10" ht="12.75" customHeight="1">
      <c r="A145" s="3"/>
      <c r="B145" s="5"/>
      <c r="C145" s="3"/>
      <c r="D145" s="3"/>
      <c r="E145" s="3"/>
      <c r="F145" s="4"/>
      <c r="G145" s="19"/>
      <c r="H145" s="12"/>
      <c r="I145" s="3"/>
      <c r="J145" s="3"/>
    </row>
    <row r="146" spans="1:10" ht="12.75" customHeight="1">
      <c r="A146" s="3"/>
      <c r="B146" s="5"/>
      <c r="C146" s="3"/>
      <c r="D146" s="3"/>
      <c r="E146" s="3"/>
      <c r="F146" s="4"/>
      <c r="G146" s="19"/>
      <c r="H146" s="12"/>
      <c r="I146" s="3"/>
      <c r="J146" s="3"/>
    </row>
    <row r="147" spans="1:10" ht="12.75" customHeight="1">
      <c r="A147" s="3"/>
      <c r="B147" s="5"/>
      <c r="C147" s="3"/>
      <c r="D147" s="3"/>
      <c r="E147" s="3"/>
      <c r="F147" s="4"/>
      <c r="G147" s="19"/>
      <c r="H147" s="12"/>
      <c r="I147" s="3"/>
      <c r="J147" s="3"/>
    </row>
    <row r="148" spans="1:10" ht="12.75" customHeight="1">
      <c r="A148" s="3"/>
      <c r="B148" s="5"/>
      <c r="C148" s="3"/>
      <c r="D148" s="3"/>
      <c r="E148" s="3"/>
      <c r="F148" s="4"/>
      <c r="G148" s="19"/>
      <c r="H148" s="12"/>
      <c r="I148" s="3"/>
      <c r="J148" s="3"/>
    </row>
    <row r="149" spans="1:10" ht="12.75" customHeight="1">
      <c r="A149" s="3"/>
      <c r="B149" s="5"/>
      <c r="C149" s="3"/>
      <c r="D149" s="3"/>
      <c r="E149" s="3"/>
      <c r="F149" s="4"/>
      <c r="G149" s="19"/>
      <c r="H149" s="12"/>
      <c r="I149" s="3"/>
      <c r="J149" s="3"/>
    </row>
    <row r="150" spans="1:10" ht="12.75" customHeight="1">
      <c r="A150" s="3"/>
      <c r="B150" s="5"/>
      <c r="C150" s="3"/>
      <c r="D150" s="3"/>
      <c r="E150" s="3"/>
      <c r="F150" s="4"/>
      <c r="G150" s="19"/>
      <c r="H150" s="12"/>
      <c r="I150" s="3"/>
      <c r="J150" s="3"/>
    </row>
    <row r="151" spans="1:10" ht="13.5" customHeight="1">
      <c r="A151" s="3"/>
      <c r="B151" s="5"/>
      <c r="C151" s="3"/>
      <c r="D151" s="3"/>
      <c r="E151" s="3"/>
      <c r="F151" s="4"/>
      <c r="G151" s="19"/>
      <c r="H151" s="12"/>
      <c r="I151" s="3"/>
      <c r="J151" s="3"/>
    </row>
    <row r="152" spans="1:10" ht="12.75">
      <c r="A152" s="3"/>
      <c r="B152" s="5"/>
      <c r="C152" s="3"/>
      <c r="D152" s="3"/>
      <c r="E152" s="3"/>
      <c r="F152" s="4"/>
      <c r="G152" s="19"/>
      <c r="H152" s="12"/>
      <c r="I152" s="3"/>
      <c r="J152" s="3"/>
    </row>
    <row r="153" spans="1:10" ht="12.75" customHeight="1">
      <c r="A153" s="3"/>
      <c r="B153" s="5"/>
      <c r="C153" s="3"/>
      <c r="D153" s="3"/>
      <c r="E153" s="3"/>
      <c r="F153" s="4"/>
      <c r="G153" s="19"/>
      <c r="H153" s="12"/>
      <c r="I153" s="3"/>
      <c r="J153" s="3"/>
    </row>
    <row r="154" spans="1:10" ht="12.75">
      <c r="A154" s="3"/>
      <c r="B154" s="5"/>
      <c r="C154" s="3"/>
      <c r="D154" s="3"/>
      <c r="E154" s="3"/>
      <c r="F154" s="4"/>
      <c r="G154" s="19"/>
      <c r="H154" s="12"/>
      <c r="I154" s="3"/>
      <c r="J154" s="3"/>
    </row>
    <row r="155" spans="1:10" ht="12.75">
      <c r="A155" s="3"/>
      <c r="B155" s="5"/>
      <c r="C155" s="5"/>
      <c r="D155" s="5"/>
      <c r="E155" s="5"/>
      <c r="F155" s="4"/>
      <c r="G155" s="19"/>
      <c r="H155" s="12"/>
      <c r="I155" s="3"/>
      <c r="J155" s="3"/>
    </row>
    <row r="156" spans="1:10" ht="12.75" customHeight="1">
      <c r="A156" s="3"/>
      <c r="B156" s="5"/>
      <c r="C156" s="3"/>
      <c r="D156" s="3"/>
      <c r="E156" s="3"/>
      <c r="F156" s="4"/>
      <c r="G156" s="19"/>
      <c r="H156" s="12"/>
      <c r="I156" s="3"/>
      <c r="J156" s="3"/>
    </row>
    <row r="157" spans="1:10" ht="12.75" customHeight="1">
      <c r="A157" s="3"/>
      <c r="B157" s="5"/>
      <c r="C157" s="3"/>
      <c r="D157" s="3"/>
      <c r="E157" s="3"/>
      <c r="F157" s="4"/>
      <c r="G157" s="19"/>
      <c r="H157" s="12"/>
      <c r="I157" s="3"/>
      <c r="J157" s="3"/>
    </row>
    <row r="158" spans="1:10" ht="12.75">
      <c r="A158" s="3"/>
      <c r="B158" s="5"/>
      <c r="C158" s="5"/>
      <c r="D158" s="5"/>
      <c r="E158" s="5"/>
      <c r="F158" s="4"/>
      <c r="G158" s="19"/>
      <c r="H158" s="12"/>
      <c r="I158" s="3"/>
      <c r="J158" s="3"/>
    </row>
    <row r="159" spans="1:10" ht="12.75" customHeight="1">
      <c r="A159" s="3"/>
      <c r="B159" s="5"/>
      <c r="C159" s="3"/>
      <c r="D159" s="3"/>
      <c r="E159" s="3"/>
      <c r="F159" s="4"/>
      <c r="G159" s="19"/>
      <c r="H159" s="12"/>
      <c r="I159" s="3"/>
      <c r="J159" s="3"/>
    </row>
    <row r="160" spans="1:12" ht="12.75">
      <c r="A160" s="3"/>
      <c r="B160" s="5"/>
      <c r="C160" s="5"/>
      <c r="D160" s="5"/>
      <c r="E160" s="5"/>
      <c r="F160" s="4"/>
      <c r="G160" s="19"/>
      <c r="H160" s="12"/>
      <c r="I160" s="3"/>
      <c r="J160" s="3"/>
      <c r="L160" s="3"/>
    </row>
    <row r="161" spans="1:10" ht="12.75">
      <c r="A161" s="3"/>
      <c r="B161" s="5"/>
      <c r="C161" s="5"/>
      <c r="D161" s="5"/>
      <c r="E161" s="5"/>
      <c r="F161" s="4"/>
      <c r="G161" s="19"/>
      <c r="H161" s="12"/>
      <c r="I161" s="3"/>
      <c r="J161" s="3"/>
    </row>
    <row r="162" spans="1:10" ht="12.75">
      <c r="A162" s="3"/>
      <c r="B162" s="5"/>
      <c r="C162" s="5"/>
      <c r="D162" s="5"/>
      <c r="E162" s="5"/>
      <c r="F162" s="4"/>
      <c r="G162" s="19"/>
      <c r="H162" s="12"/>
      <c r="I162" s="3"/>
      <c r="J162" s="3"/>
    </row>
    <row r="163" spans="1:10" ht="12.75">
      <c r="A163" s="3"/>
      <c r="B163" s="5"/>
      <c r="C163" s="3"/>
      <c r="D163" s="3"/>
      <c r="E163" s="3"/>
      <c r="F163" s="4"/>
      <c r="G163" s="19"/>
      <c r="H163" s="12"/>
      <c r="I163" s="3"/>
      <c r="J163" s="3"/>
    </row>
    <row r="164" spans="1:12" ht="13.5" customHeight="1">
      <c r="A164" s="3"/>
      <c r="B164" s="5"/>
      <c r="C164" s="3"/>
      <c r="D164" s="3"/>
      <c r="E164" s="3"/>
      <c r="F164" s="4"/>
      <c r="G164" s="19"/>
      <c r="H164" s="12"/>
      <c r="I164" s="3"/>
      <c r="J164" s="3"/>
      <c r="L164" s="3"/>
    </row>
    <row r="165" spans="1:10" ht="12.75">
      <c r="A165" s="3"/>
      <c r="B165" s="5"/>
      <c r="C165" s="3"/>
      <c r="D165" s="3"/>
      <c r="E165" s="3"/>
      <c r="F165" s="4"/>
      <c r="G165" s="19"/>
      <c r="H165" s="12"/>
      <c r="I165" s="3"/>
      <c r="J165" s="3"/>
    </row>
    <row r="166" spans="1:10" ht="24.75" customHeight="1">
      <c r="A166" s="3"/>
      <c r="B166" s="5"/>
      <c r="C166" s="3"/>
      <c r="D166" s="3"/>
      <c r="E166" s="3"/>
      <c r="F166" s="4"/>
      <c r="G166" s="19"/>
      <c r="H166" s="12"/>
      <c r="I166" s="3"/>
      <c r="J166" s="3"/>
    </row>
    <row r="167" spans="1:10" ht="12.75">
      <c r="A167" s="3"/>
      <c r="B167" s="5"/>
      <c r="C167" s="3"/>
      <c r="D167" s="3"/>
      <c r="E167" s="3"/>
      <c r="F167" s="4"/>
      <c r="G167" s="19"/>
      <c r="H167" s="12"/>
      <c r="I167" s="3"/>
      <c r="J167" s="3"/>
    </row>
    <row r="168" spans="1:10" ht="12.75" customHeight="1">
      <c r="A168" s="3"/>
      <c r="C168" s="3"/>
      <c r="E168" s="3"/>
      <c r="I168" s="3"/>
      <c r="J168" s="3"/>
    </row>
    <row r="169" spans="1:10" ht="12.75" customHeight="1">
      <c r="A169" s="3"/>
      <c r="C169" s="3"/>
      <c r="E169" s="3"/>
      <c r="I169" s="3"/>
      <c r="J169" s="3"/>
    </row>
    <row r="170" spans="1:10" ht="12.75" customHeight="1">
      <c r="A170" s="3"/>
      <c r="C170" s="3"/>
      <c r="E170" s="3"/>
      <c r="I170" s="3"/>
      <c r="J170" s="3"/>
    </row>
    <row r="171" spans="1:10" ht="12.75" customHeight="1">
      <c r="A171" s="3"/>
      <c r="C171" s="3"/>
      <c r="E171" s="3"/>
      <c r="I171" s="3"/>
      <c r="J171" s="3"/>
    </row>
    <row r="172" spans="1:10" ht="12.75">
      <c r="A172" s="3"/>
      <c r="B172" s="5"/>
      <c r="C172" s="3"/>
      <c r="D172" s="3"/>
      <c r="E172" s="3"/>
      <c r="F172" s="4"/>
      <c r="G172" s="19"/>
      <c r="H172" s="12"/>
      <c r="I172" s="3"/>
      <c r="J172" s="3"/>
    </row>
    <row r="173" spans="1:10" ht="12.75" customHeight="1">
      <c r="A173" s="3"/>
      <c r="C173" s="3"/>
      <c r="E173" s="3"/>
      <c r="I173" s="3"/>
      <c r="J173" s="3"/>
    </row>
    <row r="174" spans="1:10" ht="12.75">
      <c r="A174" s="3"/>
      <c r="B174" s="5"/>
      <c r="C174" s="3"/>
      <c r="D174" s="3"/>
      <c r="E174" s="3"/>
      <c r="F174" s="4"/>
      <c r="G174" s="19"/>
      <c r="H174" s="12"/>
      <c r="I174" s="3"/>
      <c r="J174" s="3"/>
    </row>
    <row r="175" spans="1:10" ht="12.75">
      <c r="A175" s="3"/>
      <c r="C175" s="3"/>
      <c r="E175" s="3"/>
      <c r="I175" s="3"/>
      <c r="J175" s="3"/>
    </row>
    <row r="176" spans="1:10" ht="12.75" customHeight="1">
      <c r="A176" s="3"/>
      <c r="C176" s="3"/>
      <c r="E176" s="3"/>
      <c r="I176" s="3"/>
      <c r="J176" s="3"/>
    </row>
    <row r="177" spans="1:10" ht="12.75" customHeight="1">
      <c r="A177" s="3"/>
      <c r="C177" s="3"/>
      <c r="E177" s="3"/>
      <c r="I177" s="3"/>
      <c r="J177" s="3"/>
    </row>
    <row r="178" spans="1:10" ht="12.75">
      <c r="A178" s="3"/>
      <c r="C178" s="3"/>
      <c r="E178" s="3"/>
      <c r="I178" s="3"/>
      <c r="J178" s="3"/>
    </row>
    <row r="179" spans="1:10" ht="12.75">
      <c r="A179" s="3"/>
      <c r="B179" s="5"/>
      <c r="C179" s="3"/>
      <c r="D179" s="3"/>
      <c r="E179" s="3"/>
      <c r="F179" s="4"/>
      <c r="G179" s="19"/>
      <c r="H179" s="12"/>
      <c r="I179" s="3"/>
      <c r="J179" s="3"/>
    </row>
    <row r="180" spans="1:10" ht="12.75">
      <c r="A180" s="3"/>
      <c r="B180" s="5"/>
      <c r="C180" s="5"/>
      <c r="D180" s="5"/>
      <c r="E180" s="5"/>
      <c r="F180" s="4"/>
      <c r="G180" s="19"/>
      <c r="H180" s="12"/>
      <c r="I180" s="3"/>
      <c r="J180" s="3"/>
    </row>
    <row r="181" spans="1:10" ht="12.75">
      <c r="A181" s="3"/>
      <c r="B181" s="5"/>
      <c r="C181" s="5"/>
      <c r="D181" s="5"/>
      <c r="E181" s="5"/>
      <c r="F181" s="4"/>
      <c r="G181" s="19"/>
      <c r="H181" s="12"/>
      <c r="I181" s="3"/>
      <c r="J181" s="3"/>
    </row>
    <row r="182" spans="1:10" ht="12.75">
      <c r="A182" s="3"/>
      <c r="B182" s="5"/>
      <c r="C182" s="5"/>
      <c r="D182" s="5"/>
      <c r="E182" s="5"/>
      <c r="F182" s="4"/>
      <c r="G182" s="19"/>
      <c r="H182" s="12"/>
      <c r="I182" s="3"/>
      <c r="J182" s="3"/>
    </row>
    <row r="183" spans="1:10" ht="12.75">
      <c r="A183" s="3"/>
      <c r="B183" s="5"/>
      <c r="C183" s="5"/>
      <c r="D183" s="5"/>
      <c r="E183" s="5"/>
      <c r="F183" s="4"/>
      <c r="G183" s="19"/>
      <c r="H183" s="12"/>
      <c r="I183" s="3"/>
      <c r="J183" s="3"/>
    </row>
    <row r="184" spans="1:10" ht="12.75">
      <c r="A184" s="3"/>
      <c r="B184" s="5"/>
      <c r="C184" s="3"/>
      <c r="D184" s="3"/>
      <c r="E184" s="3"/>
      <c r="F184" s="4"/>
      <c r="G184" s="19"/>
      <c r="H184" s="12"/>
      <c r="I184" s="3"/>
      <c r="J184" s="3"/>
    </row>
    <row r="185" spans="1:10" ht="12.75" customHeight="1">
      <c r="A185" s="3"/>
      <c r="B185" s="5"/>
      <c r="C185" s="3"/>
      <c r="D185" s="3"/>
      <c r="E185" s="3"/>
      <c r="F185" s="4"/>
      <c r="G185" s="19"/>
      <c r="H185" s="12"/>
      <c r="I185" s="3"/>
      <c r="J185" s="3"/>
    </row>
    <row r="186" spans="1:10" ht="12.75">
      <c r="A186" s="3"/>
      <c r="B186" s="5"/>
      <c r="C186" s="5"/>
      <c r="D186" s="5"/>
      <c r="E186" s="5"/>
      <c r="F186" s="4"/>
      <c r="G186" s="19"/>
      <c r="H186" s="12"/>
      <c r="I186" s="3"/>
      <c r="J186" s="3"/>
    </row>
    <row r="187" spans="1:12" ht="12.75">
      <c r="A187" s="3"/>
      <c r="B187" s="5"/>
      <c r="C187" s="5"/>
      <c r="D187" s="5"/>
      <c r="E187" s="5"/>
      <c r="F187" s="4"/>
      <c r="G187" s="19"/>
      <c r="H187" s="12"/>
      <c r="I187" s="3"/>
      <c r="J187" s="3"/>
      <c r="L187" s="3"/>
    </row>
    <row r="188" spans="1:10" ht="12.75">
      <c r="A188" s="3"/>
      <c r="B188" s="5"/>
      <c r="C188" s="5"/>
      <c r="D188" s="5"/>
      <c r="E188" s="5"/>
      <c r="F188" s="4"/>
      <c r="G188" s="19"/>
      <c r="H188" s="12"/>
      <c r="I188" s="3"/>
      <c r="J188" s="3"/>
    </row>
    <row r="189" spans="1:10" ht="26.25" customHeight="1">
      <c r="A189" s="3"/>
      <c r="B189" s="5"/>
      <c r="C189" s="5"/>
      <c r="D189" s="5"/>
      <c r="E189" s="5"/>
      <c r="F189" s="4"/>
      <c r="G189" s="19"/>
      <c r="H189" s="12"/>
      <c r="I189" s="3"/>
      <c r="J189" s="3"/>
    </row>
    <row r="190" spans="1:10" ht="12.75">
      <c r="A190" s="3"/>
      <c r="B190" s="5"/>
      <c r="C190" s="5"/>
      <c r="D190" s="5"/>
      <c r="E190" s="5"/>
      <c r="F190" s="4"/>
      <c r="G190" s="19"/>
      <c r="H190" s="12"/>
      <c r="I190" s="3"/>
      <c r="J190" s="3"/>
    </row>
    <row r="191" spans="1:10" ht="12.75">
      <c r="A191" s="3"/>
      <c r="B191" s="5"/>
      <c r="C191" s="5"/>
      <c r="D191" s="5"/>
      <c r="E191" s="5"/>
      <c r="F191" s="4"/>
      <c r="G191" s="19"/>
      <c r="H191" s="12"/>
      <c r="I191" s="3"/>
      <c r="J191" s="3"/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</sheetData>
  <sheetProtection/>
  <printOptions horizontalCentered="1"/>
  <pageMargins left="0.25" right="0.2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turner</dc:creator>
  <cp:keywords/>
  <dc:description/>
  <cp:lastModifiedBy>Renee Southers</cp:lastModifiedBy>
  <cp:lastPrinted>2013-10-03T17:00:13Z</cp:lastPrinted>
  <dcterms:created xsi:type="dcterms:W3CDTF">2002-01-10T19:25:23Z</dcterms:created>
  <dcterms:modified xsi:type="dcterms:W3CDTF">2015-10-06T18:11:23Z</dcterms:modified>
  <cp:category/>
  <cp:version/>
  <cp:contentType/>
  <cp:contentStatus/>
</cp:coreProperties>
</file>